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40" yWindow="1740" windowWidth="22480" windowHeight="14520" activeTab="5"/>
  </bookViews>
  <sheets>
    <sheet name="Sample" sheetId="1" r:id="rId1"/>
    <sheet name="Parameter" sheetId="2" r:id="rId2"/>
    <sheet name="Integrals" sheetId="3" r:id="rId3"/>
    <sheet name="Integral errors" sheetId="4" r:id="rId4"/>
    <sheet name="Details" sheetId="5" r:id="rId5"/>
    <sheet name="Results" sheetId="6" r:id="rId6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" i="6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"/>
  <c r="I12"/>
  <c r="I13"/>
  <c r="I14"/>
  <c r="I15"/>
  <c r="I16"/>
  <c r="I17"/>
  <c r="I18"/>
  <c r="I19"/>
  <c r="I20"/>
  <c r="I22"/>
  <c r="I23"/>
  <c r="I24"/>
  <c r="I25"/>
  <c r="I26"/>
  <c r="I28"/>
  <c r="I29"/>
  <c r="I30"/>
  <c r="I31"/>
  <c r="I32"/>
  <c r="I34"/>
  <c r="I35"/>
  <c r="I36"/>
  <c r="I37"/>
  <c r="I38"/>
  <c r="I39"/>
  <c r="I40"/>
  <c r="I44"/>
  <c r="I46"/>
  <c r="I47"/>
  <c r="I48"/>
  <c r="I50"/>
  <c r="I51"/>
  <c r="I52"/>
  <c r="I53"/>
  <c r="I54"/>
  <c r="I55"/>
  <c r="I57"/>
  <c r="I59"/>
  <c r="I60"/>
  <c r="I61"/>
  <c r="I62"/>
  <c r="I63"/>
  <c r="I64"/>
  <c r="I66"/>
  <c r="I67"/>
  <c r="I68"/>
  <c r="I69"/>
  <c r="I71"/>
  <c r="I72"/>
  <c r="I73"/>
  <c r="I74"/>
  <c r="I75"/>
  <c r="I76"/>
  <c r="I77"/>
  <c r="I78"/>
  <c r="I79"/>
  <c r="I80"/>
  <c r="I81"/>
  <c r="I82"/>
  <c r="I83"/>
  <c r="I84"/>
  <c r="I85"/>
  <c r="I87"/>
  <c r="I88"/>
  <c r="I90"/>
  <c r="I91"/>
  <c r="I92"/>
  <c r="I94"/>
  <c r="I95"/>
  <c r="I9"/>
</calcChain>
</file>

<file path=xl/sharedStrings.xml><?xml version="1.0" encoding="utf-8"?>
<sst xmlns="http://schemas.openxmlformats.org/spreadsheetml/2006/main" count="350" uniqueCount="174">
  <si>
    <t>C:\Users\kennedy\Documents\RpR324_dynamics\rpr234_seq_fasta.txt</t>
  </si>
  <si>
    <t xml:space="preserve">0   M T S T F D R V A T </t>
  </si>
  <si>
    <t xml:space="preserve">10  I I A E T C D I P R </t>
  </si>
  <si>
    <t xml:space="preserve">20  E T I T P E S H A I </t>
  </si>
  <si>
    <t xml:space="preserve">30  D D L G I D S L D F </t>
  </si>
  <si>
    <t xml:space="preserve">40  L D I A F A I D K A </t>
  </si>
  <si>
    <t xml:space="preserve">50  F G I K L P L E K W </t>
  </si>
  <si>
    <t xml:space="preserve">60  T Q E V N D G K A T </t>
  </si>
  <si>
    <t xml:space="preserve">70  T E Q Y F V L K N L </t>
  </si>
  <si>
    <t xml:space="preserve">80  A A R I D E L V A A </t>
  </si>
  <si>
    <t xml:space="preserve">90  K G A L E H H H H H </t>
  </si>
  <si>
    <t xml:space="preserve">100 H </t>
  </si>
  <si>
    <t>PDB file:</t>
  </si>
  <si>
    <t>e:\data\kennedy\nmr\sample\ubiquitine.pdb</t>
  </si>
  <si>
    <t>Proton frequency[MHz]:</t>
  </si>
  <si>
    <t>X nucleus frequency[MHz]:</t>
  </si>
  <si>
    <t/>
  </si>
  <si>
    <t>Mixing time [s]:</t>
  </si>
  <si>
    <t>Peak name</t>
  </si>
  <si>
    <t xml:space="preserve">             I0</t>
  </si>
  <si>
    <t xml:space="preserve">             I1</t>
  </si>
  <si>
    <t xml:space="preserve">             I2</t>
  </si>
  <si>
    <t xml:space="preserve">             I3</t>
  </si>
  <si>
    <t xml:space="preserve">             I4</t>
  </si>
  <si>
    <t xml:space="preserve">             I5</t>
  </si>
  <si>
    <t xml:space="preserve">             I6</t>
  </si>
  <si>
    <t xml:space="preserve">             I7</t>
  </si>
  <si>
    <t xml:space="preserve">             I8</t>
  </si>
  <si>
    <t xml:space="preserve">             I9</t>
  </si>
  <si>
    <t xml:space="preserve">            I10</t>
  </si>
  <si>
    <t xml:space="preserve">            I11</t>
  </si>
  <si>
    <t xml:space="preserve">        L77</t>
  </si>
  <si>
    <t xml:space="preserve">        L55</t>
  </si>
  <si>
    <t xml:space="preserve">        A29</t>
  </si>
  <si>
    <t xml:space="preserve">        R20</t>
  </si>
  <si>
    <t xml:space="preserve">        H28</t>
  </si>
  <si>
    <t xml:space="preserve">        W60</t>
  </si>
  <si>
    <t xml:space="preserve">        D36</t>
  </si>
  <si>
    <t xml:space="preserve">        L80</t>
  </si>
  <si>
    <t xml:space="preserve">        D48</t>
  </si>
  <si>
    <t xml:space="preserve">        A93</t>
  </si>
  <si>
    <t xml:space="preserve">        L38</t>
  </si>
  <si>
    <t xml:space="preserve">        I12</t>
  </si>
  <si>
    <t xml:space="preserve">        A89</t>
  </si>
  <si>
    <t xml:space="preserve">        V88</t>
  </si>
  <si>
    <t xml:space="preserve">        A44</t>
  </si>
  <si>
    <t xml:space="preserve">        A13</t>
  </si>
  <si>
    <t xml:space="preserve">        I23</t>
  </si>
  <si>
    <t xml:space="preserve">        E72</t>
  </si>
  <si>
    <t xml:space="preserve">        Q62</t>
  </si>
  <si>
    <t xml:space="preserve">        I11</t>
  </si>
  <si>
    <t xml:space="preserve">        K59</t>
  </si>
  <si>
    <t xml:space="preserve">        A46</t>
  </si>
  <si>
    <t xml:space="preserve">        N65</t>
  </si>
  <si>
    <t xml:space="preserve">        N79</t>
  </si>
  <si>
    <t xml:space="preserve">        L57</t>
  </si>
  <si>
    <t xml:space="preserve">        E86</t>
  </si>
  <si>
    <t xml:space="preserve">        A50</t>
  </si>
  <si>
    <t xml:space="preserve">        I35</t>
  </si>
  <si>
    <t xml:space="preserve">        V76</t>
  </si>
  <si>
    <t xml:space="preserve">        A69</t>
  </si>
  <si>
    <t xml:space="preserve">        D85</t>
  </si>
  <si>
    <t xml:space="preserve">        A90</t>
  </si>
  <si>
    <t xml:space="preserve">        D17</t>
  </si>
  <si>
    <t xml:space="preserve">        A82</t>
  </si>
  <si>
    <t xml:space="preserve">        V64</t>
  </si>
  <si>
    <t xml:space="preserve">        D42</t>
  </si>
  <si>
    <t xml:space="preserve">        E58</t>
  </si>
  <si>
    <t>S</t>
  </si>
  <si>
    <t>C</t>
  </si>
  <si>
    <t>T</t>
  </si>
  <si>
    <t>Y</t>
  </si>
  <si>
    <t>G</t>
  </si>
  <si>
    <t>F</t>
  </si>
  <si>
    <t>G</t>
    <phoneticPr fontId="2" type="noConversion"/>
  </si>
  <si>
    <t>T</t>
    <phoneticPr fontId="2" type="noConversion"/>
  </si>
  <si>
    <t>T2 (ms)</t>
    <phoneticPr fontId="2" type="noConversion"/>
  </si>
  <si>
    <t>error (s)</t>
    <phoneticPr fontId="2" type="noConversion"/>
  </si>
  <si>
    <t>error (ms)</t>
    <phoneticPr fontId="2" type="noConversion"/>
  </si>
  <si>
    <t xml:space="preserve">         R7</t>
  </si>
  <si>
    <t xml:space="preserve">        I18</t>
  </si>
  <si>
    <t xml:space="preserve">        R83</t>
  </si>
  <si>
    <t xml:space="preserve">        A81</t>
  </si>
  <si>
    <t xml:space="preserve">        S27</t>
  </si>
  <si>
    <t xml:space="preserve">        D66</t>
  </si>
  <si>
    <t xml:space="preserve">        K49</t>
  </si>
  <si>
    <t xml:space="preserve">        E21</t>
  </si>
  <si>
    <t xml:space="preserve">        Q73</t>
  </si>
  <si>
    <t xml:space="preserve">        K78</t>
  </si>
  <si>
    <t xml:space="preserve">        C16</t>
  </si>
  <si>
    <t xml:space="preserve">        T15</t>
  </si>
  <si>
    <t xml:space="preserve">        E14</t>
  </si>
  <si>
    <t xml:space="preserve">        T10</t>
  </si>
  <si>
    <t xml:space="preserve">        D32</t>
  </si>
  <si>
    <t xml:space="preserve">        S37</t>
  </si>
  <si>
    <t xml:space="preserve">        L33</t>
  </si>
  <si>
    <t xml:space="preserve">        I30</t>
  </si>
  <si>
    <t xml:space="preserve">        T61</t>
  </si>
  <si>
    <t xml:space="preserve">        Y74</t>
  </si>
  <si>
    <t xml:space="preserve">        G52</t>
  </si>
  <si>
    <t xml:space="preserve">        F51</t>
  </si>
  <si>
    <t xml:space="preserve">        T71</t>
  </si>
  <si>
    <t xml:space="preserve">        I53</t>
  </si>
  <si>
    <t xml:space="preserve">        E26</t>
  </si>
  <si>
    <t xml:space="preserve">        T22</t>
  </si>
  <si>
    <t xml:space="preserve">        T70</t>
  </si>
  <si>
    <t xml:space="preserve">        F75</t>
  </si>
  <si>
    <t xml:space="preserve">        G92</t>
  </si>
  <si>
    <t xml:space="preserve">        G34</t>
  </si>
  <si>
    <t xml:space="preserve">        T24</t>
  </si>
  <si>
    <t xml:space="preserve">        F45</t>
  </si>
  <si>
    <t>Fitted function:</t>
  </si>
  <si>
    <t>f(t) = I0 * e-t/T2  to fit I0 and T2</t>
  </si>
  <si>
    <t>Random error estimation of data:</t>
  </si>
  <si>
    <t>RMS per spectrum (or trace/plane)</t>
  </si>
  <si>
    <t>Systematic error estimation of data:</t>
  </si>
  <si>
    <t>worst case per peak scenario</t>
  </si>
  <si>
    <t>Fit parameter Error estimation method:</t>
  </si>
  <si>
    <t>from fit using arbitray y uncertainties</t>
  </si>
  <si>
    <t>Confidence level:</t>
  </si>
  <si>
    <t>Used peaks:</t>
  </si>
  <si>
    <t>peaks from C:\Users\kennedy\Documents\RpR324_dynamics\peaklist.xml</t>
  </si>
  <si>
    <t>Used integrals:</t>
  </si>
  <si>
    <t>peak intensities</t>
  </si>
  <si>
    <t>Used Mixing time:</t>
  </si>
  <si>
    <t>all values (including replicates) used</t>
  </si>
  <si>
    <t>F1 [ppm]</t>
  </si>
  <si>
    <t>F2 [ppm]</t>
  </si>
  <si>
    <t>T2 [s]</t>
  </si>
  <si>
    <t>errorScale</t>
  </si>
  <si>
    <t>R2 [rad/s]</t>
  </si>
  <si>
    <t>R2 sd [rad/s]</t>
  </si>
  <si>
    <t>L</t>
  </si>
  <si>
    <t>A</t>
  </si>
  <si>
    <t>R</t>
  </si>
  <si>
    <t>H</t>
  </si>
  <si>
    <t>W</t>
  </si>
  <si>
    <t>D</t>
  </si>
  <si>
    <t>I</t>
  </si>
  <si>
    <t>V</t>
  </si>
  <si>
    <t>E</t>
  </si>
  <si>
    <t>Q</t>
  </si>
  <si>
    <t>K</t>
  </si>
  <si>
    <t>N</t>
  </si>
  <si>
    <t xml:space="preserve"> </t>
  </si>
  <si>
    <t>sample name:</t>
  </si>
  <si>
    <t>holoRpR324</t>
  </si>
  <si>
    <t>Description/Title:</t>
  </si>
  <si>
    <t>standard demo sample</t>
  </si>
  <si>
    <t>Origin:</t>
  </si>
  <si>
    <t>in-house</t>
  </si>
  <si>
    <t>Date of preparation:</t>
  </si>
  <si>
    <t>06 / 2005</t>
  </si>
  <si>
    <t>Solvent:</t>
  </si>
  <si>
    <t xml:space="preserve">D2O  </t>
  </si>
  <si>
    <t>pH:</t>
  </si>
  <si>
    <t>7.0</t>
  </si>
  <si>
    <t>Sample tube:</t>
  </si>
  <si>
    <t xml:space="preserve">normal </t>
  </si>
  <si>
    <t>Tube diameter (mm):</t>
  </si>
  <si>
    <t>3</t>
  </si>
  <si>
    <t>Concentration (mM):</t>
  </si>
  <si>
    <t>10.00</t>
  </si>
  <si>
    <t>Temperature (K):</t>
  </si>
  <si>
    <t>308.0</t>
  </si>
  <si>
    <t>Weight (Daltons):</t>
  </si>
  <si>
    <t>8900</t>
  </si>
  <si>
    <t>Correlation time (ns):</t>
  </si>
  <si>
    <t>12.40</t>
  </si>
  <si>
    <t>Labelling:</t>
  </si>
  <si>
    <t xml:space="preserve">15N    </t>
  </si>
  <si>
    <t>AminoAcid storage:</t>
  </si>
  <si>
    <t xml:space="preserve">FASTA file </t>
  </si>
  <si>
    <t>AminoAcid file: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</si>
</sst>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.0"/>
  </numFmts>
  <fonts count="5">
    <font>
      <sz val="10"/>
      <name val="Arial"/>
    </font>
    <font>
      <sz val="10"/>
      <name val="Arial"/>
    </font>
    <font>
      <sz val="8"/>
      <name val="Verdana"/>
    </font>
    <font>
      <i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3" fillId="0" borderId="0" xfId="0" applyNumberFormat="1" applyFont="1"/>
    <xf numFmtId="168" fontId="4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9" fontId="4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Results!$F$1</c:f>
              <c:strCache>
                <c:ptCount val="1"/>
                <c:pt idx="0">
                  <c:v>T2 [s]</c:v>
                </c:pt>
              </c:strCache>
            </c:strRef>
          </c:tx>
          <c:cat>
            <c:numRef>
              <c:f>Results!$E$2:$E$96</c:f>
              <c:numCache>
                <c:formatCode>0</c:formatCode>
                <c:ptCount val="95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</c:numCache>
            </c:numRef>
          </c:cat>
          <c:val>
            <c:numRef>
              <c:f>Results!$F$2:$F$96</c:f>
              <c:numCache>
                <c:formatCode>0.0000</c:formatCode>
                <c:ptCount val="95"/>
                <c:pt idx="7">
                  <c:v>0.0828421366878902</c:v>
                </c:pt>
                <c:pt idx="10">
                  <c:v>0.0909127853919034</c:v>
                </c:pt>
                <c:pt idx="11">
                  <c:v>0.0844952812267253</c:v>
                </c:pt>
                <c:pt idx="12">
                  <c:v>0.0851475713868779</c:v>
                </c:pt>
                <c:pt idx="13">
                  <c:v>0.0795567794967313</c:v>
                </c:pt>
                <c:pt idx="14">
                  <c:v>0.0883592241998011</c:v>
                </c:pt>
                <c:pt idx="15">
                  <c:v>0.0927208571629913</c:v>
                </c:pt>
                <c:pt idx="16">
                  <c:v>0.0886551940314606</c:v>
                </c:pt>
                <c:pt idx="17">
                  <c:v>0.0843800566676581</c:v>
                </c:pt>
                <c:pt idx="18">
                  <c:v>0.0819064593899737</c:v>
                </c:pt>
                <c:pt idx="20">
                  <c:v>0.0881723705347593</c:v>
                </c:pt>
                <c:pt idx="21">
                  <c:v>0.0931289552274688</c:v>
                </c:pt>
                <c:pt idx="22">
                  <c:v>0.0891234938223185</c:v>
                </c:pt>
                <c:pt idx="23">
                  <c:v>0.0924057561884018</c:v>
                </c:pt>
                <c:pt idx="24">
                  <c:v>0.0836732373520578</c:v>
                </c:pt>
                <c:pt idx="26">
                  <c:v>0.0982335884552417</c:v>
                </c:pt>
                <c:pt idx="27">
                  <c:v>0.0885725099764355</c:v>
                </c:pt>
                <c:pt idx="28">
                  <c:v>0.0692572821679537</c:v>
                </c:pt>
                <c:pt idx="29">
                  <c:v>0.0638861194909874</c:v>
                </c:pt>
                <c:pt idx="30">
                  <c:v>0.0845044436450236</c:v>
                </c:pt>
                <c:pt idx="32">
                  <c:v>0.0815143024773781</c:v>
                </c:pt>
                <c:pt idx="33">
                  <c:v>0.0977162625220908</c:v>
                </c:pt>
                <c:pt idx="34">
                  <c:v>0.0824893180192401</c:v>
                </c:pt>
                <c:pt idx="35">
                  <c:v>0.0713953518019295</c:v>
                </c:pt>
                <c:pt idx="36">
                  <c:v>0.0939222341443474</c:v>
                </c:pt>
                <c:pt idx="37">
                  <c:v>0.0447376500200809</c:v>
                </c:pt>
                <c:pt idx="38">
                  <c:v>0.0830785655510024</c:v>
                </c:pt>
                <c:pt idx="42">
                  <c:v>0.074318671035616</c:v>
                </c:pt>
                <c:pt idx="44">
                  <c:v>0.0782780538720984</c:v>
                </c:pt>
                <c:pt idx="45">
                  <c:v>0.0716925635719346</c:v>
                </c:pt>
                <c:pt idx="46">
                  <c:v>0.0733605501407979</c:v>
                </c:pt>
                <c:pt idx="48">
                  <c:v>0.0753109271888716</c:v>
                </c:pt>
                <c:pt idx="49">
                  <c:v>0.0769377124308676</c:v>
                </c:pt>
                <c:pt idx="50">
                  <c:v>0.0790163682764068</c:v>
                </c:pt>
                <c:pt idx="51">
                  <c:v>0.0890074478794818</c:v>
                </c:pt>
                <c:pt idx="52">
                  <c:v>0.0826077218782617</c:v>
                </c:pt>
                <c:pt idx="53">
                  <c:v>0.0861942248359187</c:v>
                </c:pt>
                <c:pt idx="55">
                  <c:v>0.0809062400479323</c:v>
                </c:pt>
                <c:pt idx="57">
                  <c:v>0.0842729073114396</c:v>
                </c:pt>
                <c:pt idx="58">
                  <c:v>0.0864193972436392</c:v>
                </c:pt>
                <c:pt idx="59">
                  <c:v>0.0879775129529609</c:v>
                </c:pt>
                <c:pt idx="60">
                  <c:v>0.106201887397762</c:v>
                </c:pt>
                <c:pt idx="61">
                  <c:v>0.0875690629575699</c:v>
                </c:pt>
                <c:pt idx="62">
                  <c:v>0.0832315914335831</c:v>
                </c:pt>
                <c:pt idx="64">
                  <c:v>0.0875399242482944</c:v>
                </c:pt>
                <c:pt idx="65">
                  <c:v>0.0844203759474445</c:v>
                </c:pt>
                <c:pt idx="66">
                  <c:v>0.0885118069417749</c:v>
                </c:pt>
                <c:pt idx="67">
                  <c:v>0.0812061606273057</c:v>
                </c:pt>
                <c:pt idx="69">
                  <c:v>0.0904101167607728</c:v>
                </c:pt>
                <c:pt idx="70">
                  <c:v>0.0876165800894412</c:v>
                </c:pt>
                <c:pt idx="71">
                  <c:v>0.0906455356329932</c:v>
                </c:pt>
                <c:pt idx="72">
                  <c:v>0.0811066894066111</c:v>
                </c:pt>
                <c:pt idx="73">
                  <c:v>0.0865944482954109</c:v>
                </c:pt>
                <c:pt idx="74">
                  <c:v>0.0765905892438561</c:v>
                </c:pt>
                <c:pt idx="75">
                  <c:v>0.0765095397375774</c:v>
                </c:pt>
                <c:pt idx="76">
                  <c:v>0.08206385067114</c:v>
                </c:pt>
                <c:pt idx="77">
                  <c:v>0.0668250974271357</c:v>
                </c:pt>
                <c:pt idx="78">
                  <c:v>0.0797483812594507</c:v>
                </c:pt>
                <c:pt idx="79">
                  <c:v>0.0722745468227527</c:v>
                </c:pt>
                <c:pt idx="80">
                  <c:v>0.0774531950055317</c:v>
                </c:pt>
                <c:pt idx="81">
                  <c:v>0.0771329067101819</c:v>
                </c:pt>
                <c:pt idx="82">
                  <c:v>0.0793488052513036</c:v>
                </c:pt>
                <c:pt idx="83">
                  <c:v>0.0782712020386937</c:v>
                </c:pt>
                <c:pt idx="85">
                  <c:v>0.0819335224989895</c:v>
                </c:pt>
                <c:pt idx="86">
                  <c:v>0.0740299252638572</c:v>
                </c:pt>
                <c:pt idx="88">
                  <c:v>0.0795908981208901</c:v>
                </c:pt>
                <c:pt idx="89">
                  <c:v>0.0766039236285701</c:v>
                </c:pt>
                <c:pt idx="90">
                  <c:v>0.0783386040247384</c:v>
                </c:pt>
                <c:pt idx="92">
                  <c:v>0.103596257895839</c:v>
                </c:pt>
                <c:pt idx="93">
                  <c:v>0.132040638208324</c:v>
                </c:pt>
              </c:numCache>
            </c:numRef>
          </c:val>
        </c:ser>
        <c:axId val="301699240"/>
        <c:axId val="309775896"/>
      </c:barChart>
      <c:catAx>
        <c:axId val="301699240"/>
        <c:scaling>
          <c:orientation val="minMax"/>
        </c:scaling>
        <c:axPos val="b"/>
        <c:numFmt formatCode="0" sourceLinked="1"/>
        <c:tickLblPos val="nextTo"/>
        <c:crossAx val="309775896"/>
        <c:crosses val="autoZero"/>
        <c:auto val="1"/>
        <c:lblAlgn val="ctr"/>
        <c:lblOffset val="100"/>
        <c:tickLblSkip val="4"/>
        <c:tickMarkSkip val="1"/>
      </c:catAx>
      <c:valAx>
        <c:axId val="309775896"/>
        <c:scaling>
          <c:orientation val="minMax"/>
        </c:scaling>
        <c:axPos val="l"/>
        <c:majorGridlines/>
        <c:numFmt formatCode="0.0000" sourceLinked="1"/>
        <c:tickLblPos val="nextTo"/>
        <c:crossAx val="3016992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Results!$I$1</c:f>
              <c:strCache>
                <c:ptCount val="1"/>
                <c:pt idx="0">
                  <c:v>T2 (ms)</c:v>
                </c:pt>
              </c:strCache>
            </c:strRef>
          </c:tx>
          <c:errBars>
            <c:errBarType val="both"/>
            <c:errValType val="cust"/>
            <c:plus>
              <c:numRef>
                <c:f>Results!$J:$J</c:f>
                <c:numCache>
                  <c:formatCode>General</c:formatCode>
                  <c:ptCount val="1048576"/>
                  <c:pt idx="0">
                    <c:v>0.0</c:v>
                  </c:pt>
                  <c:pt idx="8">
                    <c:v>5.569711866909974</c:v>
                  </c:pt>
                  <c:pt idx="9">
                    <c:v>0.0</c:v>
                  </c:pt>
                  <c:pt idx="10">
                    <c:v>0.0</c:v>
                  </c:pt>
                  <c:pt idx="11">
                    <c:v>7.65252798324504</c:v>
                  </c:pt>
                  <c:pt idx="12">
                    <c:v>3.134154310654488</c:v>
                  </c:pt>
                  <c:pt idx="13">
                    <c:v>3.670290415935123</c:v>
                  </c:pt>
                  <c:pt idx="14">
                    <c:v>4.600140583428823</c:v>
                  </c:pt>
                  <c:pt idx="15">
                    <c:v>3.75026965149661</c:v>
                  </c:pt>
                  <c:pt idx="16">
                    <c:v>6.205062615959944</c:v>
                  </c:pt>
                  <c:pt idx="17">
                    <c:v>3.338613231346598</c:v>
                  </c:pt>
                  <c:pt idx="18">
                    <c:v>7.329048522815913</c:v>
                  </c:pt>
                  <c:pt idx="19">
                    <c:v>2.593246237100606</c:v>
                  </c:pt>
                  <c:pt idx="20">
                    <c:v>0.0</c:v>
                  </c:pt>
                  <c:pt idx="21">
                    <c:v>2.156329176107125</c:v>
                  </c:pt>
                  <c:pt idx="22">
                    <c:v>1.82231906945209</c:v>
                  </c:pt>
                  <c:pt idx="23">
                    <c:v>5.402855776812569</c:v>
                  </c:pt>
                  <c:pt idx="24">
                    <c:v>2.554963727968566</c:v>
                  </c:pt>
                  <c:pt idx="25">
                    <c:v>1.796902246069697</c:v>
                  </c:pt>
                  <c:pt idx="26">
                    <c:v>0.0</c:v>
                  </c:pt>
                  <c:pt idx="27">
                    <c:v>3.380770966521445</c:v>
                  </c:pt>
                  <c:pt idx="28">
                    <c:v>3.196973453146262</c:v>
                  </c:pt>
                  <c:pt idx="29">
                    <c:v>2.921195445706103</c:v>
                  </c:pt>
                  <c:pt idx="30">
                    <c:v>2.181263107712676</c:v>
                  </c:pt>
                  <c:pt idx="31">
                    <c:v>3.446727733741285</c:v>
                  </c:pt>
                  <c:pt idx="32">
                    <c:v>0.0</c:v>
                  </c:pt>
                  <c:pt idx="33">
                    <c:v>5.493006937796135</c:v>
                  </c:pt>
                  <c:pt idx="34">
                    <c:v>6.041051022684785</c:v>
                  </c:pt>
                  <c:pt idx="35">
                    <c:v>6.986480737412684</c:v>
                  </c:pt>
                  <c:pt idx="36">
                    <c:v>4.845351764107148</c:v>
                  </c:pt>
                  <c:pt idx="37">
                    <c:v>3.983899762224092</c:v>
                  </c:pt>
                  <c:pt idx="38">
                    <c:v>2.913538021967001</c:v>
                  </c:pt>
                  <c:pt idx="39">
                    <c:v>3.23411967296322</c:v>
                  </c:pt>
                  <c:pt idx="40">
                    <c:v>0.0</c:v>
                  </c:pt>
                  <c:pt idx="41">
                    <c:v>0.0</c:v>
                  </c:pt>
                  <c:pt idx="42">
                    <c:v>0.0</c:v>
                  </c:pt>
                  <c:pt idx="43">
                    <c:v>3.668969647274758</c:v>
                  </c:pt>
                  <c:pt idx="44">
                    <c:v>0.0</c:v>
                  </c:pt>
                  <c:pt idx="45">
                    <c:v>1.446805917905644</c:v>
                  </c:pt>
                  <c:pt idx="46">
                    <c:v>1.7434073847804</c:v>
                  </c:pt>
                  <c:pt idx="47">
                    <c:v>2.6252505672426</c:v>
                  </c:pt>
                  <c:pt idx="48">
                    <c:v>0.0</c:v>
                  </c:pt>
                  <c:pt idx="49">
                    <c:v>2.959601075668774</c:v>
                  </c:pt>
                  <c:pt idx="50">
                    <c:v>2.892783061829642</c:v>
                  </c:pt>
                  <c:pt idx="51">
                    <c:v>1.39424150806804</c:v>
                  </c:pt>
                  <c:pt idx="52">
                    <c:v>2.640262141977218</c:v>
                  </c:pt>
                  <c:pt idx="53">
                    <c:v>3.069312672588143</c:v>
                  </c:pt>
                  <c:pt idx="54">
                    <c:v>4.567168429824493</c:v>
                  </c:pt>
                  <c:pt idx="55">
                    <c:v>0.0</c:v>
                  </c:pt>
                  <c:pt idx="56">
                    <c:v>5.06461904527742</c:v>
                  </c:pt>
                  <c:pt idx="57">
                    <c:v>0.0</c:v>
                  </c:pt>
                  <c:pt idx="58">
                    <c:v>2.951230730221746</c:v>
                  </c:pt>
                  <c:pt idx="59">
                    <c:v>5.435334332385053</c:v>
                  </c:pt>
                  <c:pt idx="60">
                    <c:v>2.988962441861716</c:v>
                  </c:pt>
                  <c:pt idx="61">
                    <c:v>7.882057955609023</c:v>
                  </c:pt>
                  <c:pt idx="62">
                    <c:v>8.578801433372579</c:v>
                  </c:pt>
                  <c:pt idx="63">
                    <c:v>4.905981187407546</c:v>
                  </c:pt>
                  <c:pt idx="64">
                    <c:v>0.0</c:v>
                  </c:pt>
                  <c:pt idx="65">
                    <c:v>2.066111152214044</c:v>
                  </c:pt>
                  <c:pt idx="66">
                    <c:v>2.593977482394681</c:v>
                  </c:pt>
                  <c:pt idx="67">
                    <c:v>4.465208629497435</c:v>
                  </c:pt>
                  <c:pt idx="68">
                    <c:v>0.993698163514072</c:v>
                  </c:pt>
                  <c:pt idx="69">
                    <c:v>0.0</c:v>
                  </c:pt>
                  <c:pt idx="70">
                    <c:v>1.887576754988786</c:v>
                  </c:pt>
                  <c:pt idx="71">
                    <c:v>3.046600083346175</c:v>
                  </c:pt>
                  <c:pt idx="72">
                    <c:v>6.940973281718998</c:v>
                  </c:pt>
                  <c:pt idx="73">
                    <c:v>3.005385119730874</c:v>
                  </c:pt>
                  <c:pt idx="74">
                    <c:v>2.647440615986839</c:v>
                  </c:pt>
                  <c:pt idx="75">
                    <c:v>3.305057999160627</c:v>
                  </c:pt>
                  <c:pt idx="76">
                    <c:v>2.922429138560491</c:v>
                  </c:pt>
                  <c:pt idx="77">
                    <c:v>3.910513038641639</c:v>
                  </c:pt>
                  <c:pt idx="78">
                    <c:v>4.412870257371523</c:v>
                  </c:pt>
                  <c:pt idx="79">
                    <c:v>4.022731337201471</c:v>
                  </c:pt>
                  <c:pt idx="80">
                    <c:v>2.768883154446054</c:v>
                  </c:pt>
                  <c:pt idx="81">
                    <c:v>3.5320478945751</c:v>
                  </c:pt>
                  <c:pt idx="82">
                    <c:v>1.691429901748155</c:v>
                  </c:pt>
                  <c:pt idx="83">
                    <c:v>5.03927908496434</c:v>
                  </c:pt>
                  <c:pt idx="84">
                    <c:v>5.449765372972084</c:v>
                  </c:pt>
                  <c:pt idx="85">
                    <c:v>0.0</c:v>
                  </c:pt>
                  <c:pt idx="86">
                    <c:v>6.202465670522222</c:v>
                  </c:pt>
                  <c:pt idx="87">
                    <c:v>3.509296913567977</c:v>
                  </c:pt>
                  <c:pt idx="88">
                    <c:v>0.0</c:v>
                  </c:pt>
                  <c:pt idx="89">
                    <c:v>2.225866108339647</c:v>
                  </c:pt>
                  <c:pt idx="90">
                    <c:v>2.137781910778412</c:v>
                  </c:pt>
                  <c:pt idx="91">
                    <c:v>4.360905404128638</c:v>
                  </c:pt>
                  <c:pt idx="92">
                    <c:v>0.0</c:v>
                  </c:pt>
                  <c:pt idx="93">
                    <c:v>4.539509086440707</c:v>
                  </c:pt>
                  <c:pt idx="94">
                    <c:v>7.08772102455241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numRef>
              <c:f>Results!$H$2:$H$96</c:f>
              <c:numCache>
                <c:formatCode>0</c:formatCode>
                <c:ptCount val="95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</c:numCache>
            </c:numRef>
          </c:cat>
          <c:val>
            <c:numRef>
              <c:f>Results!$I$2:$I$96</c:f>
              <c:numCache>
                <c:formatCode>0.0</c:formatCode>
                <c:ptCount val="95"/>
                <c:pt idx="7">
                  <c:v>82.84213668789023</c:v>
                </c:pt>
                <c:pt idx="10">
                  <c:v>90.91278539190343</c:v>
                </c:pt>
                <c:pt idx="11">
                  <c:v>84.49528122672534</c:v>
                </c:pt>
                <c:pt idx="12">
                  <c:v>85.14757138687797</c:v>
                </c:pt>
                <c:pt idx="13">
                  <c:v>79.55677949673134</c:v>
                </c:pt>
                <c:pt idx="14">
                  <c:v>88.35922419980111</c:v>
                </c:pt>
                <c:pt idx="15">
                  <c:v>92.72085716299138</c:v>
                </c:pt>
                <c:pt idx="16">
                  <c:v>88.65519403146061</c:v>
                </c:pt>
                <c:pt idx="17">
                  <c:v>84.38005666765812</c:v>
                </c:pt>
                <c:pt idx="18">
                  <c:v>81.9064593899737</c:v>
                </c:pt>
                <c:pt idx="20">
                  <c:v>88.17237053475937</c:v>
                </c:pt>
                <c:pt idx="21">
                  <c:v>93.12895522746878</c:v>
                </c:pt>
                <c:pt idx="22">
                  <c:v>89.12349382231848</c:v>
                </c:pt>
                <c:pt idx="23">
                  <c:v>92.40575618840181</c:v>
                </c:pt>
                <c:pt idx="24">
                  <c:v>83.67323735205782</c:v>
                </c:pt>
                <c:pt idx="26">
                  <c:v>98.2335884552417</c:v>
                </c:pt>
                <c:pt idx="27">
                  <c:v>88.57250997643557</c:v>
                </c:pt>
                <c:pt idx="28">
                  <c:v>69.25728216795373</c:v>
                </c:pt>
                <c:pt idx="29">
                  <c:v>63.88611949098741</c:v>
                </c:pt>
                <c:pt idx="30">
                  <c:v>84.50444364502365</c:v>
                </c:pt>
                <c:pt idx="32">
                  <c:v>81.51430247737808</c:v>
                </c:pt>
                <c:pt idx="33">
                  <c:v>97.7162625220908</c:v>
                </c:pt>
                <c:pt idx="34">
                  <c:v>82.48931801924011</c:v>
                </c:pt>
                <c:pt idx="35">
                  <c:v>71.39535180192954</c:v>
                </c:pt>
                <c:pt idx="36">
                  <c:v>93.92223414434738</c:v>
                </c:pt>
                <c:pt idx="37">
                  <c:v>44.7376500200809</c:v>
                </c:pt>
                <c:pt idx="38">
                  <c:v>83.07856555100244</c:v>
                </c:pt>
                <c:pt idx="42">
                  <c:v>74.31867103561599</c:v>
                </c:pt>
                <c:pt idx="44">
                  <c:v>78.27805387209838</c:v>
                </c:pt>
                <c:pt idx="45">
                  <c:v>71.69256357193458</c:v>
                </c:pt>
                <c:pt idx="46">
                  <c:v>73.36055014079795</c:v>
                </c:pt>
                <c:pt idx="48">
                  <c:v>75.3109271888716</c:v>
                </c:pt>
                <c:pt idx="49">
                  <c:v>76.93771243086762</c:v>
                </c:pt>
                <c:pt idx="50">
                  <c:v>79.01636827640682</c:v>
                </c:pt>
                <c:pt idx="51">
                  <c:v>89.00744787948186</c:v>
                </c:pt>
                <c:pt idx="52">
                  <c:v>82.6077218782617</c:v>
                </c:pt>
                <c:pt idx="53">
                  <c:v>86.19422483591868</c:v>
                </c:pt>
                <c:pt idx="55">
                  <c:v>80.90624004793228</c:v>
                </c:pt>
                <c:pt idx="57">
                  <c:v>84.27290731143958</c:v>
                </c:pt>
                <c:pt idx="58">
                  <c:v>86.41939724363922</c:v>
                </c:pt>
                <c:pt idx="59">
                  <c:v>87.97751295296086</c:v>
                </c:pt>
                <c:pt idx="60">
                  <c:v>106.2018873977624</c:v>
                </c:pt>
                <c:pt idx="61">
                  <c:v>87.56906295756987</c:v>
                </c:pt>
                <c:pt idx="62">
                  <c:v>83.23159143358313</c:v>
                </c:pt>
                <c:pt idx="64">
                  <c:v>87.5399242482944</c:v>
                </c:pt>
                <c:pt idx="65">
                  <c:v>84.42037594744447</c:v>
                </c:pt>
                <c:pt idx="66">
                  <c:v>88.51180694177493</c:v>
                </c:pt>
                <c:pt idx="67">
                  <c:v>81.20616062730573</c:v>
                </c:pt>
                <c:pt idx="69">
                  <c:v>90.41011676077286</c:v>
                </c:pt>
                <c:pt idx="70">
                  <c:v>87.61658008944117</c:v>
                </c:pt>
                <c:pt idx="71">
                  <c:v>90.64553563299319</c:v>
                </c:pt>
                <c:pt idx="72">
                  <c:v>81.10668940661114</c:v>
                </c:pt>
                <c:pt idx="73">
                  <c:v>86.5944482954109</c:v>
                </c:pt>
                <c:pt idx="74">
                  <c:v>76.5905892438561</c:v>
                </c:pt>
                <c:pt idx="75">
                  <c:v>76.50953973757735</c:v>
                </c:pt>
                <c:pt idx="76">
                  <c:v>82.06385067114005</c:v>
                </c:pt>
                <c:pt idx="77">
                  <c:v>66.82509742713573</c:v>
                </c:pt>
                <c:pt idx="78">
                  <c:v>79.74838125945074</c:v>
                </c:pt>
                <c:pt idx="79">
                  <c:v>72.27454682275268</c:v>
                </c:pt>
                <c:pt idx="80">
                  <c:v>77.45319500553175</c:v>
                </c:pt>
                <c:pt idx="81">
                  <c:v>77.13290671018194</c:v>
                </c:pt>
                <c:pt idx="82">
                  <c:v>79.34880525130363</c:v>
                </c:pt>
                <c:pt idx="83">
                  <c:v>78.27120203869376</c:v>
                </c:pt>
                <c:pt idx="85">
                  <c:v>81.93352249898953</c:v>
                </c:pt>
                <c:pt idx="86">
                  <c:v>74.0299252638572</c:v>
                </c:pt>
                <c:pt idx="88">
                  <c:v>79.5908981208901</c:v>
                </c:pt>
                <c:pt idx="89">
                  <c:v>76.6039236285701</c:v>
                </c:pt>
                <c:pt idx="90">
                  <c:v>78.33860402473844</c:v>
                </c:pt>
                <c:pt idx="92">
                  <c:v>103.5962578958385</c:v>
                </c:pt>
                <c:pt idx="93">
                  <c:v>132.040638208324</c:v>
                </c:pt>
              </c:numCache>
            </c:numRef>
          </c:val>
        </c:ser>
        <c:axId val="301749496"/>
        <c:axId val="301752632"/>
      </c:barChart>
      <c:catAx>
        <c:axId val="301749496"/>
        <c:scaling>
          <c:orientation val="minMax"/>
        </c:scaling>
        <c:axPos val="b"/>
        <c:numFmt formatCode="0" sourceLinked="1"/>
        <c:tickLblPos val="nextTo"/>
        <c:crossAx val="301752632"/>
        <c:crosses val="autoZero"/>
        <c:auto val="1"/>
        <c:lblAlgn val="ctr"/>
        <c:lblOffset val="100"/>
        <c:tickLblSkip val="4"/>
        <c:tickMarkSkip val="1"/>
      </c:catAx>
      <c:valAx>
        <c:axId val="301752632"/>
        <c:scaling>
          <c:orientation val="minMax"/>
        </c:scaling>
        <c:axPos val="l"/>
        <c:majorGridlines/>
        <c:numFmt formatCode="0.0" sourceLinked="1"/>
        <c:tickLblPos val="nextTo"/>
        <c:crossAx val="3017494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88900</xdr:colOff>
      <xdr:row>7</xdr:row>
      <xdr:rowOff>127000</xdr:rowOff>
    </xdr:from>
    <xdr:to>
      <xdr:col>24</xdr:col>
      <xdr:colOff>254000</xdr:colOff>
      <xdr:row>27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12</xdr:row>
      <xdr:rowOff>38100</xdr:rowOff>
    </xdr:from>
    <xdr:to>
      <xdr:col>20</xdr:col>
      <xdr:colOff>457200</xdr:colOff>
      <xdr:row>35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8"/>
  <sheetViews>
    <sheetView workbookViewId="0"/>
  </sheetViews>
  <sheetFormatPr baseColWidth="10" defaultColWidth="8.83203125" defaultRowHeight="12"/>
  <cols>
    <col min="1" max="1" width="19.6640625" customWidth="1"/>
    <col min="2" max="2" width="63.6640625" customWidth="1"/>
  </cols>
  <sheetData>
    <row r="1" spans="1:2">
      <c r="A1" t="s">
        <v>144</v>
      </c>
      <c r="B1" t="s">
        <v>144</v>
      </c>
    </row>
    <row r="2" spans="1:2">
      <c r="A2" t="s">
        <v>145</v>
      </c>
      <c r="B2" t="s">
        <v>146</v>
      </c>
    </row>
    <row r="3" spans="1:2">
      <c r="A3" t="s">
        <v>147</v>
      </c>
      <c r="B3" t="s">
        <v>148</v>
      </c>
    </row>
    <row r="4" spans="1:2">
      <c r="A4" t="s">
        <v>149</v>
      </c>
      <c r="B4" t="s">
        <v>150</v>
      </c>
    </row>
    <row r="5" spans="1:2">
      <c r="A5" t="s">
        <v>151</v>
      </c>
      <c r="B5" t="s">
        <v>152</v>
      </c>
    </row>
    <row r="6" spans="1:2">
      <c r="A6" t="s">
        <v>153</v>
      </c>
      <c r="B6" t="s">
        <v>154</v>
      </c>
    </row>
    <row r="7" spans="1:2">
      <c r="A7" t="s">
        <v>155</v>
      </c>
      <c r="B7" t="s">
        <v>156</v>
      </c>
    </row>
    <row r="8" spans="1:2">
      <c r="A8" t="s">
        <v>157</v>
      </c>
      <c r="B8" t="s">
        <v>158</v>
      </c>
    </row>
    <row r="9" spans="1:2">
      <c r="A9" t="s">
        <v>159</v>
      </c>
      <c r="B9" t="s">
        <v>160</v>
      </c>
    </row>
    <row r="10" spans="1:2">
      <c r="A10" t="s">
        <v>161</v>
      </c>
      <c r="B10" t="s">
        <v>162</v>
      </c>
    </row>
    <row r="11" spans="1:2">
      <c r="A11" t="s">
        <v>163</v>
      </c>
      <c r="B11" t="s">
        <v>164</v>
      </c>
    </row>
    <row r="12" spans="1:2">
      <c r="A12" t="s">
        <v>165</v>
      </c>
      <c r="B12" t="s">
        <v>166</v>
      </c>
    </row>
    <row r="13" spans="1:2">
      <c r="A13" t="s">
        <v>167</v>
      </c>
      <c r="B13" t="s">
        <v>168</v>
      </c>
    </row>
    <row r="14" spans="1:2">
      <c r="A14" t="s">
        <v>169</v>
      </c>
      <c r="B14" t="s">
        <v>170</v>
      </c>
    </row>
    <row r="15" spans="1:2">
      <c r="A15" t="s">
        <v>171</v>
      </c>
      <c r="B15" t="s">
        <v>172</v>
      </c>
    </row>
    <row r="16" spans="1:2">
      <c r="A16" t="s">
        <v>173</v>
      </c>
      <c r="B16" t="s">
        <v>0</v>
      </c>
    </row>
    <row r="17" spans="1:2">
      <c r="A17" t="s">
        <v>144</v>
      </c>
      <c r="B17" t="s">
        <v>1</v>
      </c>
    </row>
    <row r="18" spans="1:2">
      <c r="A18" t="s">
        <v>144</v>
      </c>
      <c r="B18" t="s">
        <v>2</v>
      </c>
    </row>
    <row r="19" spans="1:2">
      <c r="A19" t="s">
        <v>144</v>
      </c>
      <c r="B19" t="s">
        <v>3</v>
      </c>
    </row>
    <row r="20" spans="1:2">
      <c r="A20" t="s">
        <v>144</v>
      </c>
      <c r="B20" t="s">
        <v>4</v>
      </c>
    </row>
    <row r="21" spans="1:2">
      <c r="A21" t="s">
        <v>144</v>
      </c>
      <c r="B21" t="s">
        <v>5</v>
      </c>
    </row>
    <row r="22" spans="1:2">
      <c r="A22" t="s">
        <v>144</v>
      </c>
      <c r="B22" t="s">
        <v>6</v>
      </c>
    </row>
    <row r="23" spans="1:2">
      <c r="A23" t="s">
        <v>144</v>
      </c>
      <c r="B23" t="s">
        <v>7</v>
      </c>
    </row>
    <row r="24" spans="1:2">
      <c r="A24" t="s">
        <v>144</v>
      </c>
      <c r="B24" t="s">
        <v>8</v>
      </c>
    </row>
    <row r="25" spans="1:2">
      <c r="A25" t="s">
        <v>144</v>
      </c>
      <c r="B25" t="s">
        <v>9</v>
      </c>
    </row>
    <row r="26" spans="1:2">
      <c r="A26" t="s">
        <v>144</v>
      </c>
      <c r="B26" t="s">
        <v>10</v>
      </c>
    </row>
    <row r="27" spans="1:2">
      <c r="A27" t="s">
        <v>144</v>
      </c>
      <c r="B27" t="s">
        <v>11</v>
      </c>
    </row>
    <row r="28" spans="1:2">
      <c r="A28" t="s">
        <v>12</v>
      </c>
      <c r="B28" t="s">
        <v>13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"/>
  <sheetViews>
    <sheetView workbookViewId="0"/>
  </sheetViews>
  <sheetFormatPr baseColWidth="10" defaultColWidth="8.83203125" defaultRowHeight="12"/>
  <cols>
    <col min="1" max="1" width="24.83203125" customWidth="1"/>
    <col min="2" max="2" width="10.33203125" customWidth="1"/>
  </cols>
  <sheetData>
    <row r="1" spans="1:2">
      <c r="A1" t="s">
        <v>144</v>
      </c>
      <c r="B1" t="s">
        <v>144</v>
      </c>
    </row>
    <row r="2" spans="1:2">
      <c r="A2" t="s">
        <v>14</v>
      </c>
      <c r="B2">
        <v>600.13</v>
      </c>
    </row>
    <row r="3" spans="1:2">
      <c r="A3" t="s">
        <v>15</v>
      </c>
      <c r="B3">
        <v>60.810645000000001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3"/>
  <sheetViews>
    <sheetView workbookViewId="0"/>
  </sheetViews>
  <sheetFormatPr baseColWidth="10" defaultColWidth="8.83203125" defaultRowHeight="12"/>
  <cols>
    <col min="1" max="1" width="14.1640625" customWidth="1"/>
    <col min="2" max="2" width="14" customWidth="1"/>
    <col min="3" max="3" width="13.83203125" customWidth="1"/>
    <col min="4" max="4" width="22.6640625" customWidth="1"/>
    <col min="5" max="6" width="13.83203125" customWidth="1"/>
    <col min="7" max="7" width="21.5" customWidth="1"/>
    <col min="8" max="9" width="12.83203125" customWidth="1"/>
    <col min="10" max="10" width="21.5" customWidth="1"/>
    <col min="11" max="11" width="12.83203125" customWidth="1"/>
    <col min="12" max="13" width="21.5" customWidth="1"/>
  </cols>
  <sheetData>
    <row r="1" spans="1:13">
      <c r="A1" t="s">
        <v>16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  <c r="M1" t="s">
        <v>16</v>
      </c>
    </row>
    <row r="2" spans="1:13">
      <c r="A2" t="s">
        <v>17</v>
      </c>
      <c r="B2">
        <v>1.6959999999999999E-2</v>
      </c>
      <c r="C2">
        <v>3.3919999999999999E-2</v>
      </c>
      <c r="D2">
        <v>5.0879999999999995E-2</v>
      </c>
      <c r="E2">
        <v>6.7839999999999998E-2</v>
      </c>
      <c r="F2">
        <v>8.48E-2</v>
      </c>
      <c r="G2">
        <v>0.10175999999999999</v>
      </c>
      <c r="H2">
        <v>0.13568</v>
      </c>
      <c r="I2">
        <v>0.1696</v>
      </c>
      <c r="J2">
        <v>0.20351999999999998</v>
      </c>
      <c r="K2">
        <v>0.25440000000000002</v>
      </c>
      <c r="L2">
        <v>0.32223999999999997</v>
      </c>
      <c r="M2">
        <v>0.40703999999999996</v>
      </c>
    </row>
    <row r="3" spans="1:13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</row>
    <row r="4" spans="1:13">
      <c r="A4" t="s">
        <v>31</v>
      </c>
      <c r="B4">
        <v>33202339</v>
      </c>
      <c r="C4">
        <v>26635729</v>
      </c>
      <c r="D4">
        <v>18630747</v>
      </c>
      <c r="E4">
        <v>15184198</v>
      </c>
      <c r="F4">
        <v>12771477</v>
      </c>
      <c r="G4">
        <v>9969086</v>
      </c>
      <c r="H4">
        <v>5075466</v>
      </c>
      <c r="I4">
        <v>3599670</v>
      </c>
      <c r="J4">
        <v>2254411</v>
      </c>
      <c r="K4">
        <v>657653</v>
      </c>
      <c r="L4">
        <v>265650</v>
      </c>
      <c r="M4">
        <v>-49780</v>
      </c>
    </row>
    <row r="5" spans="1:13">
      <c r="A5" t="s">
        <v>32</v>
      </c>
      <c r="B5">
        <v>31517737</v>
      </c>
      <c r="C5">
        <v>25560257</v>
      </c>
      <c r="D5">
        <v>21234770</v>
      </c>
      <c r="E5">
        <v>16092455</v>
      </c>
      <c r="F5">
        <v>12609690</v>
      </c>
      <c r="G5">
        <v>10451409</v>
      </c>
      <c r="H5">
        <v>7764589</v>
      </c>
      <c r="I5">
        <v>5651712</v>
      </c>
      <c r="J5">
        <v>3387410</v>
      </c>
      <c r="K5">
        <v>2214878</v>
      </c>
      <c r="L5">
        <v>710810</v>
      </c>
      <c r="M5">
        <v>128655</v>
      </c>
    </row>
    <row r="6" spans="1:13">
      <c r="A6" t="s">
        <v>33</v>
      </c>
      <c r="B6">
        <v>61676806</v>
      </c>
      <c r="C6">
        <v>45941436</v>
      </c>
      <c r="D6">
        <v>36829708</v>
      </c>
      <c r="E6">
        <v>27296355</v>
      </c>
      <c r="F6">
        <v>20649985</v>
      </c>
      <c r="G6">
        <v>16191047</v>
      </c>
      <c r="H6">
        <v>9959804</v>
      </c>
      <c r="I6">
        <v>6137851</v>
      </c>
      <c r="J6">
        <v>3393681</v>
      </c>
      <c r="K6">
        <v>0</v>
      </c>
      <c r="L6">
        <v>0</v>
      </c>
      <c r="M6">
        <v>182087</v>
      </c>
    </row>
    <row r="7" spans="1:13">
      <c r="A7" t="s">
        <v>34</v>
      </c>
      <c r="B7">
        <v>91036480</v>
      </c>
      <c r="C7">
        <v>72704036</v>
      </c>
      <c r="D7">
        <v>60634161</v>
      </c>
      <c r="E7">
        <v>51059027</v>
      </c>
      <c r="F7">
        <v>41511691</v>
      </c>
      <c r="G7">
        <v>34886997</v>
      </c>
      <c r="H7">
        <v>23386350</v>
      </c>
      <c r="I7">
        <v>15936194</v>
      </c>
      <c r="J7">
        <v>11104834</v>
      </c>
      <c r="K7">
        <v>6085787</v>
      </c>
      <c r="L7">
        <v>2723701</v>
      </c>
      <c r="M7">
        <v>1052263</v>
      </c>
    </row>
    <row r="8" spans="1:13">
      <c r="A8" t="s">
        <v>35</v>
      </c>
      <c r="B8">
        <v>39875124</v>
      </c>
      <c r="C8">
        <v>31321575</v>
      </c>
      <c r="D8">
        <v>25277485</v>
      </c>
      <c r="E8">
        <v>19132751</v>
      </c>
      <c r="F8">
        <v>14071864</v>
      </c>
      <c r="G8">
        <v>11279762</v>
      </c>
      <c r="H8">
        <v>7408185</v>
      </c>
      <c r="I8">
        <v>5029372</v>
      </c>
      <c r="J8">
        <v>3011635</v>
      </c>
      <c r="K8">
        <v>1394648</v>
      </c>
      <c r="L8">
        <v>601218</v>
      </c>
      <c r="M8">
        <v>601369</v>
      </c>
    </row>
    <row r="9" spans="1:13">
      <c r="A9" t="s">
        <v>36</v>
      </c>
      <c r="B9">
        <v>76850196</v>
      </c>
      <c r="C9">
        <v>67350439</v>
      </c>
      <c r="D9">
        <v>61025273</v>
      </c>
      <c r="E9">
        <v>51059201</v>
      </c>
      <c r="F9">
        <v>43668127</v>
      </c>
      <c r="G9">
        <v>35847323</v>
      </c>
      <c r="H9">
        <v>24041790</v>
      </c>
      <c r="I9">
        <v>18373354</v>
      </c>
      <c r="J9">
        <v>12838547</v>
      </c>
      <c r="K9">
        <v>6487054</v>
      </c>
      <c r="L9">
        <v>3822235</v>
      </c>
      <c r="M9">
        <v>1891403</v>
      </c>
    </row>
    <row r="10" spans="1:13">
      <c r="A10" t="s">
        <v>37</v>
      </c>
      <c r="B10">
        <v>75135543</v>
      </c>
      <c r="C10">
        <v>63633632</v>
      </c>
      <c r="D10">
        <v>55179041</v>
      </c>
      <c r="E10">
        <v>45811923</v>
      </c>
      <c r="F10">
        <v>36920471</v>
      </c>
      <c r="G10">
        <v>31030990</v>
      </c>
      <c r="H10">
        <v>20257331</v>
      </c>
      <c r="I10">
        <v>14520808</v>
      </c>
      <c r="J10">
        <v>10427129</v>
      </c>
      <c r="K10">
        <v>5417473</v>
      </c>
      <c r="L10">
        <v>2997689</v>
      </c>
      <c r="M10">
        <v>970409</v>
      </c>
    </row>
    <row r="11" spans="1:13">
      <c r="A11" t="s">
        <v>38</v>
      </c>
      <c r="B11">
        <v>41218705</v>
      </c>
      <c r="C11">
        <v>33304212</v>
      </c>
      <c r="D11">
        <v>26812572</v>
      </c>
      <c r="E11">
        <v>20482065</v>
      </c>
      <c r="F11">
        <v>17065484</v>
      </c>
      <c r="G11">
        <v>13546561</v>
      </c>
      <c r="H11">
        <v>8829048</v>
      </c>
      <c r="I11">
        <v>6679851</v>
      </c>
      <c r="J11">
        <v>3932474</v>
      </c>
      <c r="K11">
        <v>0</v>
      </c>
      <c r="L11">
        <v>0</v>
      </c>
      <c r="M11">
        <v>0</v>
      </c>
    </row>
    <row r="12" spans="1:13">
      <c r="A12" t="s">
        <v>39</v>
      </c>
      <c r="B12">
        <v>54329821</v>
      </c>
      <c r="C12">
        <v>43651779</v>
      </c>
      <c r="D12">
        <v>34213222</v>
      </c>
      <c r="E12">
        <v>26549460</v>
      </c>
      <c r="F12">
        <v>22932082</v>
      </c>
      <c r="G12">
        <v>18330381</v>
      </c>
      <c r="H12">
        <v>10678721</v>
      </c>
      <c r="I12">
        <v>6798493</v>
      </c>
      <c r="J12">
        <v>4838655</v>
      </c>
      <c r="K12">
        <v>2712482</v>
      </c>
      <c r="L12">
        <v>0</v>
      </c>
      <c r="M12">
        <v>-76188</v>
      </c>
    </row>
    <row r="13" spans="1:13">
      <c r="A13" t="s">
        <v>40</v>
      </c>
      <c r="B13">
        <v>212742669</v>
      </c>
      <c r="C13">
        <v>199854423</v>
      </c>
      <c r="D13">
        <v>170871776</v>
      </c>
      <c r="E13">
        <v>147372296</v>
      </c>
      <c r="F13">
        <v>135653621</v>
      </c>
      <c r="G13">
        <v>117243230</v>
      </c>
      <c r="H13">
        <v>90034764</v>
      </c>
      <c r="I13">
        <v>68681866</v>
      </c>
      <c r="J13">
        <v>50103153</v>
      </c>
      <c r="K13">
        <v>33965193</v>
      </c>
      <c r="L13">
        <v>20587456</v>
      </c>
      <c r="M13">
        <v>11119228</v>
      </c>
    </row>
    <row r="14" spans="1:13">
      <c r="A14" t="s">
        <v>41</v>
      </c>
      <c r="B14">
        <v>54019515</v>
      </c>
      <c r="C14">
        <v>43194100</v>
      </c>
      <c r="D14">
        <v>34408905</v>
      </c>
      <c r="E14">
        <v>29568628</v>
      </c>
      <c r="F14">
        <v>22840449</v>
      </c>
      <c r="G14">
        <v>19281059</v>
      </c>
      <c r="H14">
        <v>13417669</v>
      </c>
      <c r="I14">
        <v>8356576</v>
      </c>
      <c r="J14">
        <v>5902856</v>
      </c>
      <c r="K14">
        <v>3471064</v>
      </c>
      <c r="L14">
        <v>1493817</v>
      </c>
      <c r="M14">
        <v>1269584</v>
      </c>
    </row>
    <row r="15" spans="1:13">
      <c r="A15" t="s">
        <v>42</v>
      </c>
      <c r="B15">
        <v>69223375</v>
      </c>
      <c r="C15">
        <v>59630261</v>
      </c>
      <c r="D15">
        <v>47266611</v>
      </c>
      <c r="E15">
        <v>39106142</v>
      </c>
      <c r="F15">
        <v>31113045</v>
      </c>
      <c r="G15">
        <v>26589332</v>
      </c>
      <c r="H15">
        <v>17287827</v>
      </c>
      <c r="I15">
        <v>12266051</v>
      </c>
      <c r="J15">
        <v>6673482</v>
      </c>
      <c r="K15">
        <v>3752780</v>
      </c>
      <c r="L15">
        <v>2267299</v>
      </c>
      <c r="M15">
        <v>176450</v>
      </c>
    </row>
    <row r="16" spans="1:13">
      <c r="A16" t="s">
        <v>43</v>
      </c>
      <c r="B16">
        <v>131603188</v>
      </c>
      <c r="C16">
        <v>105508863</v>
      </c>
      <c r="D16">
        <v>80947412</v>
      </c>
      <c r="E16">
        <v>67136346</v>
      </c>
      <c r="F16">
        <v>54704835</v>
      </c>
      <c r="G16">
        <v>43859469</v>
      </c>
      <c r="H16">
        <v>28103849</v>
      </c>
      <c r="I16">
        <v>18106314</v>
      </c>
      <c r="J16">
        <v>11921344</v>
      </c>
      <c r="K16">
        <v>6014330</v>
      </c>
      <c r="L16">
        <v>2326690</v>
      </c>
      <c r="M16">
        <v>865829</v>
      </c>
    </row>
    <row r="17" spans="1:13">
      <c r="A17" t="s">
        <v>44</v>
      </c>
      <c r="B17">
        <v>80804408</v>
      </c>
      <c r="C17">
        <v>65921879</v>
      </c>
      <c r="D17">
        <v>53981319</v>
      </c>
      <c r="E17">
        <v>41433643</v>
      </c>
      <c r="F17">
        <v>35381353</v>
      </c>
      <c r="G17">
        <v>27896050</v>
      </c>
      <c r="H17">
        <v>18071309</v>
      </c>
      <c r="I17">
        <v>11578000</v>
      </c>
      <c r="J17">
        <v>7647668</v>
      </c>
      <c r="K17">
        <v>4235959</v>
      </c>
      <c r="L17">
        <v>2581609</v>
      </c>
      <c r="M17">
        <v>701605</v>
      </c>
    </row>
    <row r="18" spans="1:13">
      <c r="A18" t="s">
        <v>45</v>
      </c>
      <c r="B18">
        <v>78213915</v>
      </c>
      <c r="C18">
        <v>63450788</v>
      </c>
      <c r="D18">
        <v>51339386</v>
      </c>
      <c r="E18">
        <v>40362454</v>
      </c>
      <c r="F18">
        <v>33663885</v>
      </c>
      <c r="G18">
        <v>26661521</v>
      </c>
      <c r="H18">
        <v>17134155</v>
      </c>
      <c r="I18">
        <v>11284889</v>
      </c>
      <c r="J18">
        <v>6479776</v>
      </c>
      <c r="K18">
        <v>3562968</v>
      </c>
      <c r="L18">
        <v>1678009</v>
      </c>
      <c r="M18">
        <v>284054</v>
      </c>
    </row>
    <row r="19" spans="1:13">
      <c r="A19" t="s">
        <v>46</v>
      </c>
      <c r="B19">
        <v>97623588</v>
      </c>
      <c r="C19">
        <v>80994956</v>
      </c>
      <c r="D19">
        <v>62906577</v>
      </c>
      <c r="E19">
        <v>48126486</v>
      </c>
      <c r="F19">
        <v>43335044</v>
      </c>
      <c r="G19">
        <v>35752985</v>
      </c>
      <c r="H19">
        <v>21199322</v>
      </c>
      <c r="I19">
        <v>14829158</v>
      </c>
      <c r="J19">
        <v>9307231</v>
      </c>
      <c r="K19">
        <v>4867086</v>
      </c>
      <c r="L19">
        <v>0</v>
      </c>
      <c r="M19">
        <v>265755</v>
      </c>
    </row>
    <row r="20" spans="1:13">
      <c r="A20" t="s">
        <v>47</v>
      </c>
      <c r="B20">
        <v>107283566</v>
      </c>
      <c r="C20">
        <v>89255577</v>
      </c>
      <c r="D20">
        <v>73357650</v>
      </c>
      <c r="E20">
        <v>61669644</v>
      </c>
      <c r="F20">
        <v>53414170</v>
      </c>
      <c r="G20">
        <v>42923541</v>
      </c>
      <c r="H20">
        <v>30465897</v>
      </c>
      <c r="I20">
        <v>20374208</v>
      </c>
      <c r="J20">
        <v>12863491</v>
      </c>
      <c r="K20">
        <v>7483386</v>
      </c>
      <c r="L20">
        <v>3299090</v>
      </c>
      <c r="M20">
        <v>1622116</v>
      </c>
    </row>
    <row r="21" spans="1:13">
      <c r="A21" t="s">
        <v>48</v>
      </c>
      <c r="B21">
        <v>79843996</v>
      </c>
      <c r="C21">
        <v>65575510</v>
      </c>
      <c r="D21">
        <v>52089560</v>
      </c>
      <c r="E21">
        <v>40375135</v>
      </c>
      <c r="F21">
        <v>35592912</v>
      </c>
      <c r="G21">
        <v>28651732</v>
      </c>
      <c r="H21">
        <v>18691501</v>
      </c>
      <c r="I21">
        <v>11854502</v>
      </c>
      <c r="J21">
        <v>8641399</v>
      </c>
      <c r="K21">
        <v>4139308</v>
      </c>
      <c r="L21">
        <v>1962423</v>
      </c>
      <c r="M21">
        <v>515691</v>
      </c>
    </row>
    <row r="22" spans="1:13">
      <c r="A22" t="s">
        <v>49</v>
      </c>
      <c r="B22">
        <v>95160920</v>
      </c>
      <c r="C22">
        <v>81964063</v>
      </c>
      <c r="D22">
        <v>64989645</v>
      </c>
      <c r="E22">
        <v>49631326</v>
      </c>
      <c r="F22">
        <v>45498656</v>
      </c>
      <c r="G22">
        <v>35076048</v>
      </c>
      <c r="H22">
        <v>21981145</v>
      </c>
      <c r="I22">
        <v>15854827</v>
      </c>
      <c r="J22">
        <v>9828954</v>
      </c>
      <c r="K22">
        <v>5146894</v>
      </c>
      <c r="L22">
        <v>2409828</v>
      </c>
      <c r="M22">
        <v>532676</v>
      </c>
    </row>
    <row r="23" spans="1:13">
      <c r="A23" t="s">
        <v>50</v>
      </c>
      <c r="B23">
        <v>74321858</v>
      </c>
      <c r="C23">
        <v>62028018</v>
      </c>
      <c r="D23">
        <v>50309893</v>
      </c>
      <c r="E23">
        <v>38988319</v>
      </c>
      <c r="F23">
        <v>34450929</v>
      </c>
      <c r="G23">
        <v>28159745</v>
      </c>
      <c r="H23">
        <v>18296998</v>
      </c>
      <c r="I23">
        <v>11888713</v>
      </c>
      <c r="J23">
        <v>8386652</v>
      </c>
      <c r="K23">
        <v>4236828</v>
      </c>
      <c r="L23">
        <v>1350112</v>
      </c>
      <c r="M23">
        <v>870611</v>
      </c>
    </row>
    <row r="24" spans="1:13">
      <c r="A24" t="s">
        <v>51</v>
      </c>
      <c r="B24">
        <v>83553301</v>
      </c>
      <c r="C24">
        <v>66681601</v>
      </c>
      <c r="D24">
        <v>54992640</v>
      </c>
      <c r="E24">
        <v>47005549</v>
      </c>
      <c r="F24">
        <v>38095688</v>
      </c>
      <c r="G24">
        <v>30824286</v>
      </c>
      <c r="H24">
        <v>22800947</v>
      </c>
      <c r="I24">
        <v>14599979</v>
      </c>
      <c r="J24">
        <v>9825004</v>
      </c>
      <c r="K24">
        <v>5278892</v>
      </c>
      <c r="L24">
        <v>2434414</v>
      </c>
      <c r="M24">
        <v>749374</v>
      </c>
    </row>
    <row r="25" spans="1:13">
      <c r="A25" t="s">
        <v>52</v>
      </c>
      <c r="B25">
        <v>70142256</v>
      </c>
      <c r="C25">
        <v>56384571</v>
      </c>
      <c r="D25">
        <v>45978298</v>
      </c>
      <c r="E25">
        <v>34098693</v>
      </c>
      <c r="F25">
        <v>28678775</v>
      </c>
      <c r="G25">
        <v>22753487</v>
      </c>
      <c r="H25">
        <v>13325705</v>
      </c>
      <c r="I25">
        <v>8704038</v>
      </c>
      <c r="J25">
        <v>4913223</v>
      </c>
      <c r="K25">
        <v>2560694</v>
      </c>
      <c r="L25">
        <v>1206029</v>
      </c>
      <c r="M25">
        <v>186192</v>
      </c>
    </row>
    <row r="26" spans="1:13">
      <c r="A26" t="s">
        <v>53</v>
      </c>
      <c r="B26">
        <v>127501202</v>
      </c>
      <c r="C26">
        <v>105513228</v>
      </c>
      <c r="D26">
        <v>82883010</v>
      </c>
      <c r="E26">
        <v>67624719</v>
      </c>
      <c r="F26">
        <v>57818862</v>
      </c>
      <c r="G26">
        <v>47885522</v>
      </c>
      <c r="H26">
        <v>31204758</v>
      </c>
      <c r="I26">
        <v>21183649</v>
      </c>
      <c r="J26">
        <v>14352696</v>
      </c>
      <c r="K26">
        <v>7463336</v>
      </c>
      <c r="L26">
        <v>3501784</v>
      </c>
      <c r="M26">
        <v>1270406</v>
      </c>
    </row>
    <row r="27" spans="1:13">
      <c r="A27" t="s">
        <v>54</v>
      </c>
      <c r="B27">
        <v>67657468</v>
      </c>
      <c r="C27">
        <v>53601352</v>
      </c>
      <c r="D27">
        <v>41280878</v>
      </c>
      <c r="E27">
        <v>31645901</v>
      </c>
      <c r="F27">
        <v>26985884</v>
      </c>
      <c r="G27">
        <v>20863440</v>
      </c>
      <c r="H27">
        <v>13641741</v>
      </c>
      <c r="I27">
        <v>8743149</v>
      </c>
      <c r="J27">
        <v>5558153</v>
      </c>
      <c r="K27">
        <v>2344195</v>
      </c>
      <c r="L27">
        <v>0</v>
      </c>
      <c r="M27">
        <v>442739</v>
      </c>
    </row>
    <row r="28" spans="1:13">
      <c r="A28" t="s">
        <v>55</v>
      </c>
      <c r="B28">
        <v>78173441</v>
      </c>
      <c r="C28">
        <v>63061932</v>
      </c>
      <c r="D28">
        <v>50351315</v>
      </c>
      <c r="E28">
        <v>43894163</v>
      </c>
      <c r="F28">
        <v>34684026</v>
      </c>
      <c r="G28">
        <v>28626142</v>
      </c>
      <c r="H28">
        <v>19041523</v>
      </c>
      <c r="I28">
        <v>12505304</v>
      </c>
      <c r="J28">
        <v>7970335</v>
      </c>
      <c r="K28">
        <v>5440791</v>
      </c>
      <c r="L28">
        <v>1322599</v>
      </c>
      <c r="M28">
        <v>1184932</v>
      </c>
    </row>
    <row r="29" spans="1:13">
      <c r="A29" t="s">
        <v>56</v>
      </c>
      <c r="B29">
        <v>86557270</v>
      </c>
      <c r="C29">
        <v>65609809</v>
      </c>
      <c r="D29">
        <v>52759553</v>
      </c>
      <c r="E29">
        <v>43918812</v>
      </c>
      <c r="F29">
        <v>33086917</v>
      </c>
      <c r="G29">
        <v>27530092</v>
      </c>
      <c r="H29">
        <v>17643465</v>
      </c>
      <c r="I29">
        <v>11372233</v>
      </c>
      <c r="J29">
        <v>6804231</v>
      </c>
      <c r="K29">
        <v>3894590</v>
      </c>
      <c r="L29">
        <v>0</v>
      </c>
      <c r="M29">
        <v>0</v>
      </c>
    </row>
    <row r="30" spans="1:13">
      <c r="A30" t="s">
        <v>57</v>
      </c>
      <c r="B30">
        <v>99857843</v>
      </c>
      <c r="C30">
        <v>81525327</v>
      </c>
      <c r="D30">
        <v>64136465</v>
      </c>
      <c r="E30">
        <v>52079332</v>
      </c>
      <c r="F30">
        <v>42998002</v>
      </c>
      <c r="G30">
        <v>34660929</v>
      </c>
      <c r="H30">
        <v>21924677</v>
      </c>
      <c r="I30">
        <v>14759828</v>
      </c>
      <c r="J30">
        <v>9120799</v>
      </c>
      <c r="K30">
        <v>4894018</v>
      </c>
      <c r="L30">
        <v>2204842</v>
      </c>
      <c r="M30">
        <v>498986</v>
      </c>
    </row>
    <row r="31" spans="1:13">
      <c r="A31" t="s">
        <v>58</v>
      </c>
      <c r="B31">
        <v>43756586</v>
      </c>
      <c r="C31">
        <v>37070299</v>
      </c>
      <c r="D31">
        <v>28003228</v>
      </c>
      <c r="E31">
        <v>22012784</v>
      </c>
      <c r="F31">
        <v>16733116</v>
      </c>
      <c r="G31">
        <v>13654995</v>
      </c>
      <c r="H31">
        <v>7916526</v>
      </c>
      <c r="I31">
        <v>5517683</v>
      </c>
      <c r="J31">
        <v>3286018</v>
      </c>
      <c r="K31">
        <v>0</v>
      </c>
      <c r="L31">
        <v>0</v>
      </c>
      <c r="M31">
        <v>0</v>
      </c>
    </row>
    <row r="32" spans="1:13">
      <c r="A32" t="s">
        <v>59</v>
      </c>
      <c r="B32">
        <v>80084835</v>
      </c>
      <c r="C32">
        <v>68889288</v>
      </c>
      <c r="D32">
        <v>52695422</v>
      </c>
      <c r="E32">
        <v>43696401</v>
      </c>
      <c r="F32">
        <v>37031635</v>
      </c>
      <c r="G32">
        <v>29276715</v>
      </c>
      <c r="H32">
        <v>18381761</v>
      </c>
      <c r="I32">
        <v>12418857</v>
      </c>
      <c r="J32">
        <v>7732536</v>
      </c>
      <c r="K32">
        <v>3973935</v>
      </c>
      <c r="L32">
        <v>2033863</v>
      </c>
      <c r="M32">
        <v>558663</v>
      </c>
    </row>
    <row r="33" spans="1:13">
      <c r="A33" t="s">
        <v>60</v>
      </c>
      <c r="B33">
        <v>131393380</v>
      </c>
      <c r="C33">
        <v>111030896</v>
      </c>
      <c r="D33">
        <v>90266217</v>
      </c>
      <c r="E33">
        <v>77063487</v>
      </c>
      <c r="F33">
        <v>62247979</v>
      </c>
      <c r="G33">
        <v>51850742</v>
      </c>
      <c r="H33">
        <v>35638986</v>
      </c>
      <c r="I33">
        <v>24055034</v>
      </c>
      <c r="J33">
        <v>15981875</v>
      </c>
      <c r="K33">
        <v>9670312</v>
      </c>
      <c r="L33">
        <v>4066228</v>
      </c>
      <c r="M33">
        <v>1491817</v>
      </c>
    </row>
    <row r="34" spans="1:13">
      <c r="A34" t="s">
        <v>61</v>
      </c>
      <c r="B34">
        <v>86938948</v>
      </c>
      <c r="C34">
        <v>77048130</v>
      </c>
      <c r="D34">
        <v>59813774</v>
      </c>
      <c r="E34">
        <v>47522069</v>
      </c>
      <c r="F34">
        <v>39511016</v>
      </c>
      <c r="G34">
        <v>32671295</v>
      </c>
      <c r="H34">
        <v>19421607</v>
      </c>
      <c r="I34">
        <v>14262042</v>
      </c>
      <c r="J34">
        <v>8218391</v>
      </c>
      <c r="K34">
        <v>3944092</v>
      </c>
      <c r="L34">
        <v>0</v>
      </c>
      <c r="M34">
        <v>0</v>
      </c>
    </row>
    <row r="35" spans="1:13">
      <c r="A35" t="s">
        <v>62</v>
      </c>
      <c r="B35">
        <v>106915817</v>
      </c>
      <c r="C35">
        <v>91953287</v>
      </c>
      <c r="D35">
        <v>72373882</v>
      </c>
      <c r="E35">
        <v>56548174</v>
      </c>
      <c r="F35">
        <v>47778129</v>
      </c>
      <c r="G35">
        <v>35992948</v>
      </c>
      <c r="H35">
        <v>21614101</v>
      </c>
      <c r="I35">
        <v>15505530</v>
      </c>
      <c r="J35">
        <v>9994457</v>
      </c>
      <c r="K35">
        <v>5750714</v>
      </c>
      <c r="L35">
        <v>2700287</v>
      </c>
      <c r="M35">
        <v>619816</v>
      </c>
    </row>
    <row r="36" spans="1:13">
      <c r="A36" t="s">
        <v>63</v>
      </c>
      <c r="B36">
        <v>90819685</v>
      </c>
      <c r="C36">
        <v>82051803</v>
      </c>
      <c r="D36">
        <v>66184341</v>
      </c>
      <c r="E36">
        <v>52334785</v>
      </c>
      <c r="F36">
        <v>44709912</v>
      </c>
      <c r="G36">
        <v>35250084</v>
      </c>
      <c r="H36">
        <v>20636440</v>
      </c>
      <c r="I36">
        <v>13816736</v>
      </c>
      <c r="J36">
        <v>9261069</v>
      </c>
      <c r="K36">
        <v>4154444</v>
      </c>
      <c r="L36">
        <v>1456414</v>
      </c>
      <c r="M36">
        <v>870324</v>
      </c>
    </row>
    <row r="37" spans="1:13">
      <c r="A37" t="s">
        <v>64</v>
      </c>
      <c r="B37">
        <v>97655140</v>
      </c>
      <c r="C37">
        <v>85801939</v>
      </c>
      <c r="D37">
        <v>65985471</v>
      </c>
      <c r="E37">
        <v>51257191</v>
      </c>
      <c r="F37">
        <v>42836756</v>
      </c>
      <c r="G37">
        <v>35587948</v>
      </c>
      <c r="H37">
        <v>20922517</v>
      </c>
      <c r="I37">
        <v>14130069</v>
      </c>
      <c r="J37">
        <v>9478450</v>
      </c>
      <c r="K37">
        <v>5081390</v>
      </c>
      <c r="L37">
        <v>2085552</v>
      </c>
      <c r="M37">
        <v>1098941</v>
      </c>
    </row>
    <row r="38" spans="1:13">
      <c r="A38" t="s">
        <v>65</v>
      </c>
      <c r="B38">
        <v>102626513</v>
      </c>
      <c r="C38">
        <v>83988292</v>
      </c>
      <c r="D38">
        <v>71245452</v>
      </c>
      <c r="E38">
        <v>58552717</v>
      </c>
      <c r="F38">
        <v>48035986</v>
      </c>
      <c r="G38">
        <v>38815284</v>
      </c>
      <c r="H38">
        <v>26162456</v>
      </c>
      <c r="I38">
        <v>17196398</v>
      </c>
      <c r="J38">
        <v>12039732</v>
      </c>
      <c r="K38">
        <v>6078041</v>
      </c>
      <c r="L38">
        <v>3093152</v>
      </c>
      <c r="M38">
        <v>1388933</v>
      </c>
    </row>
    <row r="39" spans="1:13">
      <c r="A39" t="s">
        <v>66</v>
      </c>
      <c r="B39">
        <v>32544470</v>
      </c>
      <c r="C39">
        <v>25742055</v>
      </c>
      <c r="D39">
        <v>19717422</v>
      </c>
      <c r="E39">
        <v>16532930</v>
      </c>
      <c r="F39">
        <v>13401251</v>
      </c>
      <c r="G39">
        <v>9754694</v>
      </c>
      <c r="H39">
        <v>6908548</v>
      </c>
      <c r="I39">
        <v>3892087</v>
      </c>
      <c r="J39">
        <v>3152344</v>
      </c>
      <c r="K39">
        <v>0</v>
      </c>
      <c r="L39">
        <v>850405</v>
      </c>
      <c r="M39">
        <v>-202218</v>
      </c>
    </row>
    <row r="40" spans="1:13">
      <c r="A40" t="s">
        <v>67</v>
      </c>
      <c r="B40">
        <v>94789342</v>
      </c>
      <c r="C40">
        <v>83572287</v>
      </c>
      <c r="D40">
        <v>68998598</v>
      </c>
      <c r="E40">
        <v>53949476</v>
      </c>
      <c r="F40">
        <v>45619426</v>
      </c>
      <c r="G40">
        <v>36855190</v>
      </c>
      <c r="H40">
        <v>22753924</v>
      </c>
      <c r="I40">
        <v>16489307</v>
      </c>
      <c r="J40">
        <v>10441863</v>
      </c>
      <c r="K40">
        <v>5026403</v>
      </c>
      <c r="L40">
        <v>2829014</v>
      </c>
      <c r="M40">
        <v>873205</v>
      </c>
    </row>
    <row r="41" spans="1:13">
      <c r="A41" t="s">
        <v>79</v>
      </c>
      <c r="B41">
        <v>69027268</v>
      </c>
      <c r="C41">
        <v>54332707</v>
      </c>
      <c r="D41">
        <v>46467122</v>
      </c>
      <c r="E41">
        <v>39719644</v>
      </c>
      <c r="F41">
        <v>28843208</v>
      </c>
      <c r="G41">
        <v>24023042</v>
      </c>
      <c r="H41">
        <v>16355790</v>
      </c>
      <c r="I41">
        <v>10579157</v>
      </c>
      <c r="J41">
        <v>6720254</v>
      </c>
      <c r="K41">
        <v>5045519</v>
      </c>
      <c r="L41">
        <v>0</v>
      </c>
      <c r="M41">
        <v>0</v>
      </c>
    </row>
    <row r="42" spans="1:13">
      <c r="A42" t="s">
        <v>80</v>
      </c>
      <c r="B42">
        <v>77475285</v>
      </c>
      <c r="C42">
        <v>61114317</v>
      </c>
      <c r="D42">
        <v>51041036</v>
      </c>
      <c r="E42">
        <v>40877306</v>
      </c>
      <c r="F42">
        <v>34869993</v>
      </c>
      <c r="G42">
        <v>26729972</v>
      </c>
      <c r="H42">
        <v>18528443</v>
      </c>
      <c r="I42">
        <v>11240705</v>
      </c>
      <c r="J42">
        <v>7726437</v>
      </c>
      <c r="K42">
        <v>4556402</v>
      </c>
      <c r="L42">
        <v>1876607</v>
      </c>
      <c r="M42">
        <v>439798</v>
      </c>
    </row>
    <row r="43" spans="1:13">
      <c r="A43" t="s">
        <v>81</v>
      </c>
      <c r="B43">
        <v>57788784</v>
      </c>
      <c r="C43">
        <v>48108984</v>
      </c>
      <c r="D43">
        <v>37488244</v>
      </c>
      <c r="E43">
        <v>29886131</v>
      </c>
      <c r="F43">
        <v>24720953</v>
      </c>
      <c r="G43">
        <v>19080445</v>
      </c>
      <c r="H43">
        <v>11824988</v>
      </c>
      <c r="I43">
        <v>8055053</v>
      </c>
      <c r="J43">
        <v>5215890</v>
      </c>
      <c r="K43">
        <v>5662493</v>
      </c>
      <c r="L43">
        <v>2936986</v>
      </c>
      <c r="M43">
        <v>486444</v>
      </c>
    </row>
    <row r="44" spans="1:13">
      <c r="A44" t="s">
        <v>82</v>
      </c>
      <c r="B44">
        <v>121101942</v>
      </c>
      <c r="C44">
        <v>99387006</v>
      </c>
      <c r="D44">
        <v>78283669</v>
      </c>
      <c r="E44">
        <v>64694760</v>
      </c>
      <c r="F44">
        <v>50430551</v>
      </c>
      <c r="G44">
        <v>40095494</v>
      </c>
      <c r="H44">
        <v>25871965</v>
      </c>
      <c r="I44">
        <v>16365792</v>
      </c>
      <c r="J44">
        <v>10733648</v>
      </c>
      <c r="K44">
        <v>5439962</v>
      </c>
      <c r="L44">
        <v>2537567</v>
      </c>
      <c r="M44">
        <v>485754</v>
      </c>
    </row>
    <row r="45" spans="1:13">
      <c r="A45" t="s">
        <v>83</v>
      </c>
      <c r="B45">
        <v>98823646</v>
      </c>
      <c r="C45">
        <v>83686734</v>
      </c>
      <c r="D45">
        <v>70343267</v>
      </c>
      <c r="E45">
        <v>58256138</v>
      </c>
      <c r="F45">
        <v>45715495</v>
      </c>
      <c r="G45">
        <v>38207274</v>
      </c>
      <c r="H45">
        <v>25855800</v>
      </c>
      <c r="I45">
        <v>17733558</v>
      </c>
      <c r="J45">
        <v>11733791</v>
      </c>
      <c r="K45">
        <v>5887868</v>
      </c>
      <c r="L45">
        <v>2935040</v>
      </c>
      <c r="M45">
        <v>1009810</v>
      </c>
    </row>
    <row r="46" spans="1:13">
      <c r="A46" t="s">
        <v>84</v>
      </c>
      <c r="B46">
        <v>90244731</v>
      </c>
      <c r="C46">
        <v>78928329</v>
      </c>
      <c r="D46">
        <v>64790514</v>
      </c>
      <c r="E46">
        <v>50999642</v>
      </c>
      <c r="F46">
        <v>43956286</v>
      </c>
      <c r="G46">
        <v>35977840</v>
      </c>
      <c r="H46">
        <v>23055436</v>
      </c>
      <c r="I46">
        <v>15823188</v>
      </c>
      <c r="J46">
        <v>11218376</v>
      </c>
      <c r="K46">
        <v>5139981</v>
      </c>
      <c r="L46">
        <v>2936986</v>
      </c>
      <c r="M46">
        <v>694085</v>
      </c>
    </row>
    <row r="47" spans="1:13">
      <c r="A47" t="s">
        <v>85</v>
      </c>
      <c r="B47">
        <v>86937807</v>
      </c>
      <c r="C47">
        <v>72393606</v>
      </c>
      <c r="D47">
        <v>57470465</v>
      </c>
      <c r="E47">
        <v>44473107</v>
      </c>
      <c r="F47">
        <v>36413339</v>
      </c>
      <c r="G47">
        <v>30407394</v>
      </c>
      <c r="H47">
        <v>17998691</v>
      </c>
      <c r="I47">
        <v>12090234</v>
      </c>
      <c r="J47">
        <v>7200021</v>
      </c>
      <c r="K47">
        <v>3579047</v>
      </c>
      <c r="L47">
        <v>0</v>
      </c>
      <c r="M47">
        <v>374155</v>
      </c>
    </row>
    <row r="48" spans="1:13">
      <c r="A48" t="s">
        <v>86</v>
      </c>
      <c r="B48">
        <v>135883991</v>
      </c>
      <c r="C48">
        <v>114123102</v>
      </c>
      <c r="D48">
        <v>93855715</v>
      </c>
      <c r="E48">
        <v>80509551</v>
      </c>
      <c r="F48">
        <v>66506474</v>
      </c>
      <c r="G48">
        <v>54140196</v>
      </c>
      <c r="H48">
        <v>38440020</v>
      </c>
      <c r="I48">
        <v>26506667</v>
      </c>
      <c r="J48">
        <v>17456522</v>
      </c>
      <c r="K48">
        <v>10558538</v>
      </c>
      <c r="L48">
        <v>4690944</v>
      </c>
      <c r="M48">
        <v>1146153</v>
      </c>
    </row>
    <row r="49" spans="1:13">
      <c r="A49" t="s">
        <v>87</v>
      </c>
      <c r="B49">
        <v>97147081</v>
      </c>
      <c r="C49">
        <v>82474413</v>
      </c>
      <c r="D49">
        <v>65952098</v>
      </c>
      <c r="E49">
        <v>53366033</v>
      </c>
      <c r="F49">
        <v>45494927</v>
      </c>
      <c r="G49">
        <v>37935251</v>
      </c>
      <c r="H49">
        <v>24477347</v>
      </c>
      <c r="I49">
        <v>16608172</v>
      </c>
      <c r="J49">
        <v>10821206</v>
      </c>
      <c r="K49">
        <v>5917784</v>
      </c>
      <c r="L49">
        <v>3171762</v>
      </c>
      <c r="M49">
        <v>674038</v>
      </c>
    </row>
    <row r="50" spans="1:13">
      <c r="A50" t="s">
        <v>88</v>
      </c>
      <c r="B50">
        <v>77219713</v>
      </c>
      <c r="C50">
        <v>63671793</v>
      </c>
      <c r="D50">
        <v>51265747</v>
      </c>
      <c r="E50">
        <v>38100926</v>
      </c>
      <c r="F50">
        <v>34140381</v>
      </c>
      <c r="G50">
        <v>28212804</v>
      </c>
      <c r="H50">
        <v>17339601</v>
      </c>
      <c r="I50">
        <v>11338077</v>
      </c>
      <c r="J50">
        <v>7232365</v>
      </c>
      <c r="K50">
        <v>4040340</v>
      </c>
      <c r="L50">
        <v>705657</v>
      </c>
      <c r="M50">
        <v>627431</v>
      </c>
    </row>
    <row r="51" spans="1:13">
      <c r="A51" t="s">
        <v>89</v>
      </c>
      <c r="B51">
        <v>86557412</v>
      </c>
      <c r="C51">
        <v>71911668</v>
      </c>
      <c r="D51">
        <v>56451835</v>
      </c>
      <c r="E51">
        <v>49768654</v>
      </c>
      <c r="F51">
        <v>41100678</v>
      </c>
      <c r="G51">
        <v>33262661</v>
      </c>
      <c r="H51">
        <v>23102594</v>
      </c>
      <c r="I51">
        <v>15278872</v>
      </c>
      <c r="J51">
        <v>10249458</v>
      </c>
      <c r="K51">
        <v>5119710</v>
      </c>
      <c r="L51">
        <v>2694347</v>
      </c>
      <c r="M51">
        <v>543700</v>
      </c>
    </row>
    <row r="52" spans="1:13">
      <c r="A52" t="s">
        <v>90</v>
      </c>
      <c r="B52">
        <v>84490443</v>
      </c>
      <c r="C52">
        <v>74152931</v>
      </c>
      <c r="D52">
        <v>62065184</v>
      </c>
      <c r="E52">
        <v>47785938</v>
      </c>
      <c r="F52">
        <v>43412187</v>
      </c>
      <c r="G52">
        <v>36833502</v>
      </c>
      <c r="H52">
        <v>22306236</v>
      </c>
      <c r="I52">
        <v>16123127</v>
      </c>
      <c r="J52">
        <v>10782863</v>
      </c>
      <c r="K52">
        <v>5252465</v>
      </c>
      <c r="L52">
        <v>2923560</v>
      </c>
      <c r="M52">
        <v>1623733</v>
      </c>
    </row>
    <row r="53" spans="1:13">
      <c r="A53" t="s">
        <v>91</v>
      </c>
      <c r="B53">
        <v>112548514</v>
      </c>
      <c r="C53">
        <v>96750383</v>
      </c>
      <c r="D53">
        <v>78239329</v>
      </c>
      <c r="E53">
        <v>61891993</v>
      </c>
      <c r="F53">
        <v>54870591</v>
      </c>
      <c r="G53">
        <v>44818429</v>
      </c>
      <c r="H53">
        <v>29097546</v>
      </c>
      <c r="I53">
        <v>19995442</v>
      </c>
      <c r="J53">
        <v>13357653</v>
      </c>
      <c r="K53">
        <v>6491181</v>
      </c>
      <c r="L53">
        <v>3401467</v>
      </c>
      <c r="M53">
        <v>1165044</v>
      </c>
    </row>
    <row r="54" spans="1:13">
      <c r="A54" t="s">
        <v>92</v>
      </c>
      <c r="B54">
        <v>74046802</v>
      </c>
      <c r="C54">
        <v>66407570</v>
      </c>
      <c r="D54">
        <v>54611778</v>
      </c>
      <c r="E54">
        <v>42238479</v>
      </c>
      <c r="F54">
        <v>38208449</v>
      </c>
      <c r="G54">
        <v>30667441</v>
      </c>
      <c r="H54">
        <v>19465264</v>
      </c>
      <c r="I54">
        <v>13596993</v>
      </c>
      <c r="J54">
        <v>8522376</v>
      </c>
      <c r="K54">
        <v>5346075</v>
      </c>
      <c r="L54">
        <v>0</v>
      </c>
      <c r="M54">
        <v>0</v>
      </c>
    </row>
    <row r="55" spans="1:13">
      <c r="A55" t="s">
        <v>93</v>
      </c>
      <c r="B55">
        <v>46331095</v>
      </c>
      <c r="C55">
        <v>40690095</v>
      </c>
      <c r="D55">
        <v>32022888</v>
      </c>
      <c r="E55">
        <v>24170055</v>
      </c>
      <c r="F55">
        <v>21410695</v>
      </c>
      <c r="G55">
        <v>17318937</v>
      </c>
      <c r="H55">
        <v>10593572</v>
      </c>
      <c r="I55">
        <v>7090003</v>
      </c>
      <c r="J55">
        <v>4669457</v>
      </c>
      <c r="K55">
        <v>2088650</v>
      </c>
      <c r="L55">
        <v>679526</v>
      </c>
      <c r="M55">
        <v>455656</v>
      </c>
    </row>
    <row r="56" spans="1:13">
      <c r="A56" t="s">
        <v>94</v>
      </c>
      <c r="B56">
        <v>24701965</v>
      </c>
      <c r="C56">
        <v>16960355</v>
      </c>
      <c r="D56">
        <v>11305402</v>
      </c>
      <c r="E56">
        <v>7843096</v>
      </c>
      <c r="F56">
        <v>5397803</v>
      </c>
      <c r="G56">
        <v>3621612</v>
      </c>
      <c r="H56">
        <v>2421590</v>
      </c>
      <c r="I56">
        <v>0</v>
      </c>
      <c r="J56">
        <v>0</v>
      </c>
      <c r="K56">
        <v>-179811</v>
      </c>
      <c r="L56">
        <v>-575903</v>
      </c>
      <c r="M56">
        <v>651638</v>
      </c>
    </row>
    <row r="57" spans="1:13">
      <c r="A57" t="s">
        <v>95</v>
      </c>
      <c r="B57">
        <v>51320792</v>
      </c>
      <c r="C57">
        <v>46358269</v>
      </c>
      <c r="D57">
        <v>37373571</v>
      </c>
      <c r="E57">
        <v>30705003</v>
      </c>
      <c r="F57">
        <v>26186938</v>
      </c>
      <c r="G57">
        <v>23659611</v>
      </c>
      <c r="H57">
        <v>14868199</v>
      </c>
      <c r="I57">
        <v>10410570</v>
      </c>
      <c r="J57">
        <v>7838295</v>
      </c>
      <c r="K57">
        <v>4406401</v>
      </c>
      <c r="L57">
        <v>2214055</v>
      </c>
      <c r="M57">
        <v>644416</v>
      </c>
    </row>
    <row r="58" spans="1:13">
      <c r="A58" t="s">
        <v>96</v>
      </c>
      <c r="B58">
        <v>41440379</v>
      </c>
      <c r="C58">
        <v>32712086</v>
      </c>
      <c r="D58">
        <v>26589666</v>
      </c>
      <c r="E58">
        <v>22107964</v>
      </c>
      <c r="F58">
        <v>18761181</v>
      </c>
      <c r="G58">
        <v>14831357</v>
      </c>
      <c r="H58">
        <v>10523827</v>
      </c>
      <c r="I58">
        <v>6828097</v>
      </c>
      <c r="J58">
        <v>4331727</v>
      </c>
      <c r="K58">
        <v>2427334</v>
      </c>
      <c r="L58">
        <v>1499567</v>
      </c>
      <c r="M58">
        <v>-224362</v>
      </c>
    </row>
    <row r="59" spans="1:13">
      <c r="A59" t="s">
        <v>97</v>
      </c>
      <c r="B59">
        <v>39119979</v>
      </c>
      <c r="C59">
        <v>36350566</v>
      </c>
      <c r="D59">
        <v>29420369</v>
      </c>
      <c r="E59">
        <v>22195992</v>
      </c>
      <c r="F59">
        <v>19476039</v>
      </c>
      <c r="G59">
        <v>15762438</v>
      </c>
      <c r="H59">
        <v>9850372</v>
      </c>
      <c r="I59">
        <v>7111610</v>
      </c>
      <c r="J59">
        <v>4675054</v>
      </c>
      <c r="K59">
        <v>1936339</v>
      </c>
      <c r="L59">
        <v>696237</v>
      </c>
      <c r="M59">
        <v>-91866</v>
      </c>
    </row>
    <row r="60" spans="1:13">
      <c r="A60" t="s">
        <v>98</v>
      </c>
      <c r="B60">
        <v>37840889</v>
      </c>
      <c r="C60">
        <v>30725313</v>
      </c>
      <c r="D60">
        <v>25200447</v>
      </c>
      <c r="E60">
        <v>20217560</v>
      </c>
      <c r="F60">
        <v>15525025</v>
      </c>
      <c r="G60">
        <v>12372308</v>
      </c>
      <c r="H60">
        <v>8665976</v>
      </c>
      <c r="I60">
        <v>4963642</v>
      </c>
      <c r="J60">
        <v>2700253</v>
      </c>
      <c r="K60">
        <v>919236</v>
      </c>
      <c r="L60">
        <v>596285</v>
      </c>
      <c r="M60">
        <v>310380</v>
      </c>
    </row>
    <row r="61" spans="1:13">
      <c r="A61" t="s">
        <v>99</v>
      </c>
      <c r="B61">
        <v>72118448</v>
      </c>
      <c r="C61">
        <v>61139051</v>
      </c>
      <c r="D61">
        <v>48592598</v>
      </c>
      <c r="E61">
        <v>40861804</v>
      </c>
      <c r="F61">
        <v>32623521</v>
      </c>
      <c r="G61">
        <v>25990755</v>
      </c>
      <c r="H61">
        <v>17068191</v>
      </c>
      <c r="I61">
        <v>11037113</v>
      </c>
      <c r="J61">
        <v>6652846</v>
      </c>
      <c r="K61">
        <v>3909422</v>
      </c>
      <c r="L61">
        <v>1707860</v>
      </c>
      <c r="M61">
        <v>902873</v>
      </c>
    </row>
    <row r="62" spans="1:13">
      <c r="A62" t="s">
        <v>100</v>
      </c>
      <c r="B62">
        <v>56176919</v>
      </c>
      <c r="C62">
        <v>47179204</v>
      </c>
      <c r="D62">
        <v>38381102</v>
      </c>
      <c r="E62">
        <v>32671634</v>
      </c>
      <c r="F62">
        <v>27297236</v>
      </c>
      <c r="G62">
        <v>21683184</v>
      </c>
      <c r="H62">
        <v>14452069</v>
      </c>
      <c r="I62">
        <v>10216700</v>
      </c>
      <c r="J62">
        <v>6336630</v>
      </c>
      <c r="K62">
        <v>3502224</v>
      </c>
      <c r="L62">
        <v>1948194</v>
      </c>
      <c r="M62">
        <v>387133</v>
      </c>
    </row>
    <row r="63" spans="1:13">
      <c r="A63" t="s">
        <v>101</v>
      </c>
      <c r="B63">
        <v>42741237</v>
      </c>
      <c r="C63">
        <v>37800039</v>
      </c>
      <c r="D63">
        <v>31415944</v>
      </c>
      <c r="E63">
        <v>25651901</v>
      </c>
      <c r="F63">
        <v>21284354</v>
      </c>
      <c r="G63">
        <v>18790213</v>
      </c>
      <c r="H63">
        <v>10915990</v>
      </c>
      <c r="I63">
        <v>7388003</v>
      </c>
      <c r="J63">
        <v>5158804</v>
      </c>
      <c r="K63">
        <v>2335172</v>
      </c>
      <c r="L63">
        <v>427255</v>
      </c>
      <c r="M63">
        <v>420775</v>
      </c>
    </row>
    <row r="64" spans="1:13">
      <c r="A64" t="s">
        <v>102</v>
      </c>
      <c r="B64">
        <v>62837442</v>
      </c>
      <c r="C64">
        <v>50260734</v>
      </c>
      <c r="D64">
        <v>40871614</v>
      </c>
      <c r="E64">
        <v>34198737</v>
      </c>
      <c r="F64">
        <v>30297206</v>
      </c>
      <c r="G64">
        <v>23577714</v>
      </c>
      <c r="H64">
        <v>15168048</v>
      </c>
      <c r="I64">
        <v>10766140</v>
      </c>
      <c r="J64">
        <v>6546978</v>
      </c>
      <c r="K64">
        <v>3515118</v>
      </c>
      <c r="L64">
        <v>0</v>
      </c>
      <c r="M64">
        <v>0</v>
      </c>
    </row>
    <row r="65" spans="1:13">
      <c r="A65" t="s">
        <v>103</v>
      </c>
      <c r="B65">
        <v>103129398</v>
      </c>
      <c r="C65">
        <v>87765532</v>
      </c>
      <c r="D65">
        <v>72294077</v>
      </c>
      <c r="E65">
        <v>61975870</v>
      </c>
      <c r="F65">
        <v>54454453</v>
      </c>
      <c r="G65">
        <v>44443905</v>
      </c>
      <c r="H65">
        <v>29385959</v>
      </c>
      <c r="I65">
        <v>21259348</v>
      </c>
      <c r="J65">
        <v>15492681</v>
      </c>
      <c r="K65">
        <v>8508151</v>
      </c>
      <c r="L65">
        <v>4671745</v>
      </c>
      <c r="M65">
        <v>1835188</v>
      </c>
    </row>
    <row r="66" spans="1:13">
      <c r="A66" t="s">
        <v>102</v>
      </c>
      <c r="B66">
        <v>80454414</v>
      </c>
      <c r="C66">
        <v>69480209</v>
      </c>
      <c r="D66">
        <v>54892468</v>
      </c>
      <c r="E66">
        <v>42956619</v>
      </c>
      <c r="F66">
        <v>36546335</v>
      </c>
      <c r="G66">
        <v>30395178</v>
      </c>
      <c r="H66">
        <v>22716778</v>
      </c>
      <c r="I66">
        <v>15830876</v>
      </c>
      <c r="J66">
        <v>10400481</v>
      </c>
      <c r="K66">
        <v>6524913</v>
      </c>
      <c r="L66">
        <v>3061014</v>
      </c>
      <c r="M66">
        <v>1843357</v>
      </c>
    </row>
    <row r="67" spans="1:13">
      <c r="A67" t="s">
        <v>104</v>
      </c>
      <c r="B67">
        <v>110764728</v>
      </c>
      <c r="C67">
        <v>95062470</v>
      </c>
      <c r="D67">
        <v>78299664</v>
      </c>
      <c r="E67">
        <v>62650284</v>
      </c>
      <c r="F67">
        <v>51203573</v>
      </c>
      <c r="G67">
        <v>41903939</v>
      </c>
      <c r="H67">
        <v>28425009</v>
      </c>
      <c r="I67">
        <v>19931386</v>
      </c>
      <c r="J67">
        <v>13941475</v>
      </c>
      <c r="K67">
        <v>7317360</v>
      </c>
      <c r="L67">
        <v>3644104</v>
      </c>
      <c r="M67">
        <v>1114760</v>
      </c>
    </row>
    <row r="68" spans="1:13">
      <c r="A68" t="s">
        <v>105</v>
      </c>
      <c r="B68">
        <v>139245483</v>
      </c>
      <c r="C68">
        <v>113558983</v>
      </c>
      <c r="D68">
        <v>91557813</v>
      </c>
      <c r="E68">
        <v>73633424</v>
      </c>
      <c r="F68">
        <v>59810862</v>
      </c>
      <c r="G68">
        <v>48963973</v>
      </c>
      <c r="H68">
        <v>32519258</v>
      </c>
      <c r="I68">
        <v>21339908</v>
      </c>
      <c r="J68">
        <v>14587543</v>
      </c>
      <c r="K68">
        <v>8176153</v>
      </c>
      <c r="L68">
        <v>3574104</v>
      </c>
      <c r="M68">
        <v>0</v>
      </c>
    </row>
    <row r="69" spans="1:13">
      <c r="A69" t="s">
        <v>106</v>
      </c>
      <c r="B69">
        <v>43670589</v>
      </c>
      <c r="C69">
        <v>35415623</v>
      </c>
      <c r="D69">
        <v>27648907</v>
      </c>
      <c r="E69">
        <v>21536422</v>
      </c>
      <c r="F69">
        <v>18225366</v>
      </c>
      <c r="G69">
        <v>14141098</v>
      </c>
      <c r="H69">
        <v>9719413</v>
      </c>
      <c r="I69">
        <v>6206905</v>
      </c>
      <c r="J69">
        <v>3654859</v>
      </c>
      <c r="K69">
        <v>2126911</v>
      </c>
      <c r="L69">
        <v>1710132</v>
      </c>
      <c r="M69">
        <v>433707</v>
      </c>
    </row>
    <row r="70" spans="1:13">
      <c r="A70" t="s">
        <v>107</v>
      </c>
      <c r="B70">
        <v>128256796</v>
      </c>
      <c r="C70">
        <v>112041459</v>
      </c>
      <c r="D70">
        <v>97688760</v>
      </c>
      <c r="E70">
        <v>81461268</v>
      </c>
      <c r="F70">
        <v>69270348</v>
      </c>
      <c r="G70">
        <v>58738099</v>
      </c>
      <c r="H70">
        <v>41375108</v>
      </c>
      <c r="I70">
        <v>28229516</v>
      </c>
      <c r="J70">
        <v>20377704</v>
      </c>
      <c r="K70">
        <v>11350443</v>
      </c>
      <c r="L70">
        <v>6076264</v>
      </c>
      <c r="M70">
        <v>3117143</v>
      </c>
    </row>
    <row r="71" spans="1:13">
      <c r="A71" t="s">
        <v>108</v>
      </c>
      <c r="B71">
        <v>79774146</v>
      </c>
      <c r="C71">
        <v>60358109</v>
      </c>
      <c r="D71">
        <v>47188155</v>
      </c>
      <c r="E71">
        <v>39869162</v>
      </c>
      <c r="F71">
        <v>33379739</v>
      </c>
      <c r="G71">
        <v>28077965</v>
      </c>
      <c r="H71">
        <v>20414056</v>
      </c>
      <c r="I71">
        <v>13603493</v>
      </c>
      <c r="J71">
        <v>8893723</v>
      </c>
      <c r="K71">
        <v>4135380</v>
      </c>
      <c r="L71">
        <v>2203972</v>
      </c>
      <c r="M71">
        <v>630993</v>
      </c>
    </row>
    <row r="72" spans="1:13">
      <c r="A72" t="s">
        <v>109</v>
      </c>
      <c r="B72">
        <v>69090558</v>
      </c>
      <c r="C72">
        <v>56955413</v>
      </c>
      <c r="D72">
        <v>46145706</v>
      </c>
      <c r="E72">
        <v>38544010</v>
      </c>
      <c r="F72">
        <v>31630607</v>
      </c>
      <c r="G72">
        <v>25138863</v>
      </c>
      <c r="H72">
        <v>16331592</v>
      </c>
      <c r="I72">
        <v>11025090</v>
      </c>
      <c r="J72">
        <v>6979755</v>
      </c>
      <c r="K72">
        <v>3768333</v>
      </c>
      <c r="L72">
        <v>1461718</v>
      </c>
      <c r="M72">
        <v>717015</v>
      </c>
    </row>
    <row r="73" spans="1:13">
      <c r="A73" t="s">
        <v>110</v>
      </c>
      <c r="B73">
        <v>38903224</v>
      </c>
      <c r="C73">
        <v>30257847</v>
      </c>
      <c r="D73">
        <v>24188935</v>
      </c>
      <c r="E73">
        <v>19516734</v>
      </c>
      <c r="F73">
        <v>14738555</v>
      </c>
      <c r="G73">
        <v>11790310</v>
      </c>
      <c r="H73">
        <v>7659265</v>
      </c>
      <c r="I73">
        <v>4557074</v>
      </c>
      <c r="J73">
        <v>2710703</v>
      </c>
      <c r="K73">
        <v>1598373</v>
      </c>
      <c r="L73">
        <v>413730</v>
      </c>
      <c r="M73">
        <v>-264659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3"/>
  <sheetViews>
    <sheetView workbookViewId="0"/>
  </sheetViews>
  <sheetFormatPr baseColWidth="10" defaultColWidth="8.83203125" defaultRowHeight="12"/>
  <cols>
    <col min="1" max="1" width="14.1640625" customWidth="1"/>
    <col min="2" max="3" width="20.5" customWidth="1"/>
    <col min="4" max="4" width="22.6640625" customWidth="1"/>
    <col min="5" max="6" width="20.5" customWidth="1"/>
    <col min="7" max="7" width="21.5" customWidth="1"/>
    <col min="8" max="8" width="19.33203125" customWidth="1"/>
    <col min="9" max="9" width="20.5" customWidth="1"/>
    <col min="10" max="10" width="21.5" customWidth="1"/>
    <col min="11" max="11" width="19.33203125" customWidth="1"/>
    <col min="12" max="13" width="21.5" customWidth="1"/>
  </cols>
  <sheetData>
    <row r="1" spans="1:13">
      <c r="A1" t="s">
        <v>16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  <c r="M1" t="s">
        <v>16</v>
      </c>
    </row>
    <row r="2" spans="1:13">
      <c r="A2" t="s">
        <v>17</v>
      </c>
      <c r="B2">
        <v>1.6959999999999999E-2</v>
      </c>
      <c r="C2">
        <v>3.3919999999999999E-2</v>
      </c>
      <c r="D2">
        <v>5.0879999999999995E-2</v>
      </c>
      <c r="E2">
        <v>6.7839999999999998E-2</v>
      </c>
      <c r="F2">
        <v>8.48E-2</v>
      </c>
      <c r="G2">
        <v>0.10175999999999999</v>
      </c>
      <c r="H2">
        <v>0.13568</v>
      </c>
      <c r="I2">
        <v>0.1696</v>
      </c>
      <c r="J2">
        <v>0.20351999999999998</v>
      </c>
      <c r="K2">
        <v>0.25440000000000002</v>
      </c>
      <c r="L2">
        <v>0.32223999999999997</v>
      </c>
      <c r="M2">
        <v>0.40703999999999996</v>
      </c>
    </row>
    <row r="3" spans="1:13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</row>
    <row r="4" spans="1:13">
      <c r="A4" t="s">
        <v>31</v>
      </c>
      <c r="B4">
        <v>240051.61047548678</v>
      </c>
      <c r="C4">
        <v>286581.45325857715</v>
      </c>
      <c r="D4">
        <v>285538.33635678829</v>
      </c>
      <c r="E4">
        <v>275001.59181957686</v>
      </c>
      <c r="F4">
        <v>254379.41858034846</v>
      </c>
      <c r="G4">
        <v>277990.46422453475</v>
      </c>
      <c r="H4">
        <v>275990.34661503881</v>
      </c>
      <c r="I4">
        <v>270063.28828078456</v>
      </c>
      <c r="J4">
        <v>271292.41361250618</v>
      </c>
      <c r="K4">
        <v>280965.79266631941</v>
      </c>
      <c r="L4">
        <v>266997.15273685334</v>
      </c>
      <c r="M4">
        <v>259105.44251889031</v>
      </c>
    </row>
    <row r="5" spans="1:13">
      <c r="A5" t="s">
        <v>32</v>
      </c>
      <c r="B5">
        <v>240051.61047548678</v>
      </c>
      <c r="C5">
        <v>286581.45325857715</v>
      </c>
      <c r="D5">
        <v>285538.33635678829</v>
      </c>
      <c r="E5">
        <v>275001.59181957686</v>
      </c>
      <c r="F5">
        <v>254379.41858034846</v>
      </c>
      <c r="G5">
        <v>277990.46422453475</v>
      </c>
      <c r="H5">
        <v>275990.34661503881</v>
      </c>
      <c r="I5">
        <v>270063.28828078456</v>
      </c>
      <c r="J5">
        <v>271292.41361250618</v>
      </c>
      <c r="K5">
        <v>280965.79266631941</v>
      </c>
      <c r="L5">
        <v>266997.15273685334</v>
      </c>
      <c r="M5">
        <v>259105.44251889031</v>
      </c>
    </row>
    <row r="6" spans="1:13">
      <c r="A6" t="s">
        <v>33</v>
      </c>
      <c r="B6">
        <v>240051.61047548678</v>
      </c>
      <c r="C6">
        <v>286581.45325857715</v>
      </c>
      <c r="D6">
        <v>285538.33635678829</v>
      </c>
      <c r="E6">
        <v>275001.59181957686</v>
      </c>
      <c r="F6">
        <v>254379.41858034846</v>
      </c>
      <c r="G6">
        <v>277990.46422453475</v>
      </c>
      <c r="H6">
        <v>275990.34661503881</v>
      </c>
      <c r="I6">
        <v>270063.28828078456</v>
      </c>
      <c r="J6">
        <v>271292.41361250618</v>
      </c>
      <c r="K6">
        <v>0</v>
      </c>
      <c r="L6">
        <v>0</v>
      </c>
      <c r="M6">
        <v>259105.44251889031</v>
      </c>
    </row>
    <row r="7" spans="1:13">
      <c r="A7" t="s">
        <v>34</v>
      </c>
      <c r="B7">
        <v>240051.61047548678</v>
      </c>
      <c r="C7">
        <v>286581.45325857715</v>
      </c>
      <c r="D7">
        <v>285538.33635678829</v>
      </c>
      <c r="E7">
        <v>275001.59181957686</v>
      </c>
      <c r="F7">
        <v>254379.41858034846</v>
      </c>
      <c r="G7">
        <v>277990.46422453475</v>
      </c>
      <c r="H7">
        <v>275990.34661503881</v>
      </c>
      <c r="I7">
        <v>270063.28828078456</v>
      </c>
      <c r="J7">
        <v>271292.41361250618</v>
      </c>
      <c r="K7">
        <v>280965.79266631941</v>
      </c>
      <c r="L7">
        <v>266997.15273685334</v>
      </c>
      <c r="M7">
        <v>259105.44251889031</v>
      </c>
    </row>
    <row r="8" spans="1:13">
      <c r="A8" t="s">
        <v>35</v>
      </c>
      <c r="B8">
        <v>240051.61047548678</v>
      </c>
      <c r="C8">
        <v>286581.45325857715</v>
      </c>
      <c r="D8">
        <v>285538.33635678829</v>
      </c>
      <c r="E8">
        <v>275001.59181957686</v>
      </c>
      <c r="F8">
        <v>254379.41858034846</v>
      </c>
      <c r="G8">
        <v>277990.46422453475</v>
      </c>
      <c r="H8">
        <v>275990.34661503881</v>
      </c>
      <c r="I8">
        <v>270063.28828078456</v>
      </c>
      <c r="J8">
        <v>271292.41361250618</v>
      </c>
      <c r="K8">
        <v>280965.79266631941</v>
      </c>
      <c r="L8">
        <v>266997.15273685334</v>
      </c>
      <c r="M8">
        <v>259105.44251889031</v>
      </c>
    </row>
    <row r="9" spans="1:13">
      <c r="A9" t="s">
        <v>36</v>
      </c>
      <c r="B9">
        <v>240051.61047548678</v>
      </c>
      <c r="C9">
        <v>286581.45325857715</v>
      </c>
      <c r="D9">
        <v>285538.33635678829</v>
      </c>
      <c r="E9">
        <v>275001.59181957686</v>
      </c>
      <c r="F9">
        <v>254379.41858034846</v>
      </c>
      <c r="G9">
        <v>277990.46422453475</v>
      </c>
      <c r="H9">
        <v>275990.34661503881</v>
      </c>
      <c r="I9">
        <v>270063.28828078456</v>
      </c>
      <c r="J9">
        <v>271292.41361250618</v>
      </c>
      <c r="K9">
        <v>280965.79266631941</v>
      </c>
      <c r="L9">
        <v>266997.15273685334</v>
      </c>
      <c r="M9">
        <v>259105.44251889031</v>
      </c>
    </row>
    <row r="10" spans="1:13">
      <c r="A10" t="s">
        <v>37</v>
      </c>
      <c r="B10">
        <v>240051.61047548678</v>
      </c>
      <c r="C10">
        <v>286581.45325857715</v>
      </c>
      <c r="D10">
        <v>285538.33635678829</v>
      </c>
      <c r="E10">
        <v>275001.59181957686</v>
      </c>
      <c r="F10">
        <v>254379.41858034846</v>
      </c>
      <c r="G10">
        <v>277990.46422453475</v>
      </c>
      <c r="H10">
        <v>275990.34661503881</v>
      </c>
      <c r="I10">
        <v>270063.28828078456</v>
      </c>
      <c r="J10">
        <v>271292.41361250618</v>
      </c>
      <c r="K10">
        <v>280965.79266631941</v>
      </c>
      <c r="L10">
        <v>266997.15273685334</v>
      </c>
      <c r="M10">
        <v>259105.44251889031</v>
      </c>
    </row>
    <row r="11" spans="1:13">
      <c r="A11" t="s">
        <v>38</v>
      </c>
      <c r="B11">
        <v>240051.61047548678</v>
      </c>
      <c r="C11">
        <v>286581.45325857715</v>
      </c>
      <c r="D11">
        <v>285538.33635678829</v>
      </c>
      <c r="E11">
        <v>275001.59181957686</v>
      </c>
      <c r="F11">
        <v>254379.41858034846</v>
      </c>
      <c r="G11">
        <v>277990.46422453475</v>
      </c>
      <c r="H11">
        <v>275990.34661503881</v>
      </c>
      <c r="I11">
        <v>270063.28828078456</v>
      </c>
      <c r="J11">
        <v>271292.41361250618</v>
      </c>
      <c r="K11">
        <v>0</v>
      </c>
      <c r="L11">
        <v>0</v>
      </c>
      <c r="M11">
        <v>0</v>
      </c>
    </row>
    <row r="12" spans="1:13">
      <c r="A12" t="s">
        <v>39</v>
      </c>
      <c r="B12">
        <v>240051.61047548678</v>
      </c>
      <c r="C12">
        <v>286581.45325857715</v>
      </c>
      <c r="D12">
        <v>285538.33635678829</v>
      </c>
      <c r="E12">
        <v>275001.59181957686</v>
      </c>
      <c r="F12">
        <v>254379.41858034846</v>
      </c>
      <c r="G12">
        <v>277990.46422453475</v>
      </c>
      <c r="H12">
        <v>275990.34661503881</v>
      </c>
      <c r="I12">
        <v>270063.28828078456</v>
      </c>
      <c r="J12">
        <v>271292.41361250618</v>
      </c>
      <c r="K12">
        <v>280965.79266631941</v>
      </c>
      <c r="L12">
        <v>0</v>
      </c>
      <c r="M12">
        <v>259105.44251889031</v>
      </c>
    </row>
    <row r="13" spans="1:13">
      <c r="A13" t="s">
        <v>40</v>
      </c>
      <c r="B13">
        <v>240051.61047548678</v>
      </c>
      <c r="C13">
        <v>286581.45325857715</v>
      </c>
      <c r="D13">
        <v>285538.33635678829</v>
      </c>
      <c r="E13">
        <v>275001.59181957686</v>
      </c>
      <c r="F13">
        <v>254379.41858034846</v>
      </c>
      <c r="G13">
        <v>277990.46422453475</v>
      </c>
      <c r="H13">
        <v>275990.34661503881</v>
      </c>
      <c r="I13">
        <v>270063.28828078456</v>
      </c>
      <c r="J13">
        <v>271292.41361250618</v>
      </c>
      <c r="K13">
        <v>280965.79266631941</v>
      </c>
      <c r="L13">
        <v>266997.15273685334</v>
      </c>
      <c r="M13">
        <v>259105.44251889031</v>
      </c>
    </row>
    <row r="14" spans="1:13">
      <c r="A14" t="s">
        <v>41</v>
      </c>
      <c r="B14">
        <v>240051.61047548678</v>
      </c>
      <c r="C14">
        <v>286581.45325857715</v>
      </c>
      <c r="D14">
        <v>285538.33635678829</v>
      </c>
      <c r="E14">
        <v>275001.59181957686</v>
      </c>
      <c r="F14">
        <v>254379.41858034846</v>
      </c>
      <c r="G14">
        <v>277990.46422453475</v>
      </c>
      <c r="H14">
        <v>275990.34661503881</v>
      </c>
      <c r="I14">
        <v>270063.28828078456</v>
      </c>
      <c r="J14">
        <v>271292.41361250618</v>
      </c>
      <c r="K14">
        <v>280965.79266631941</v>
      </c>
      <c r="L14">
        <v>266997.15273685334</v>
      </c>
      <c r="M14">
        <v>259105.44251889031</v>
      </c>
    </row>
    <row r="15" spans="1:13">
      <c r="A15" t="s">
        <v>42</v>
      </c>
      <c r="B15">
        <v>240051.61047548678</v>
      </c>
      <c r="C15">
        <v>286581.45325857715</v>
      </c>
      <c r="D15">
        <v>285538.33635678829</v>
      </c>
      <c r="E15">
        <v>275001.59181957686</v>
      </c>
      <c r="F15">
        <v>254379.41858034846</v>
      </c>
      <c r="G15">
        <v>277990.46422453475</v>
      </c>
      <c r="H15">
        <v>275990.34661503881</v>
      </c>
      <c r="I15">
        <v>270063.28828078456</v>
      </c>
      <c r="J15">
        <v>271292.41361250618</v>
      </c>
      <c r="K15">
        <v>280965.79266631941</v>
      </c>
      <c r="L15">
        <v>266997.15273685334</v>
      </c>
      <c r="M15">
        <v>259105.44251889031</v>
      </c>
    </row>
    <row r="16" spans="1:13">
      <c r="A16" t="s">
        <v>43</v>
      </c>
      <c r="B16">
        <v>240051.61047548678</v>
      </c>
      <c r="C16">
        <v>286581.45325857715</v>
      </c>
      <c r="D16">
        <v>285538.33635678829</v>
      </c>
      <c r="E16">
        <v>275001.59181957686</v>
      </c>
      <c r="F16">
        <v>254379.41858034846</v>
      </c>
      <c r="G16">
        <v>277990.46422453475</v>
      </c>
      <c r="H16">
        <v>275990.34661503881</v>
      </c>
      <c r="I16">
        <v>270063.28828078456</v>
      </c>
      <c r="J16">
        <v>271292.41361250618</v>
      </c>
      <c r="K16">
        <v>280965.79266631941</v>
      </c>
      <c r="L16">
        <v>266997.15273685334</v>
      </c>
      <c r="M16">
        <v>259105.44251889031</v>
      </c>
    </row>
    <row r="17" spans="1:13">
      <c r="A17" t="s">
        <v>44</v>
      </c>
      <c r="B17">
        <v>240051.61047548678</v>
      </c>
      <c r="C17">
        <v>286581.45325857715</v>
      </c>
      <c r="D17">
        <v>285538.33635678829</v>
      </c>
      <c r="E17">
        <v>275001.59181957686</v>
      </c>
      <c r="F17">
        <v>254379.41858034846</v>
      </c>
      <c r="G17">
        <v>277990.46422453475</v>
      </c>
      <c r="H17">
        <v>275990.34661503881</v>
      </c>
      <c r="I17">
        <v>270063.28828078456</v>
      </c>
      <c r="J17">
        <v>271292.41361250618</v>
      </c>
      <c r="K17">
        <v>280965.79266631941</v>
      </c>
      <c r="L17">
        <v>266997.15273685334</v>
      </c>
      <c r="M17">
        <v>259105.44251889031</v>
      </c>
    </row>
    <row r="18" spans="1:13">
      <c r="A18" t="s">
        <v>45</v>
      </c>
      <c r="B18">
        <v>240051.61047548678</v>
      </c>
      <c r="C18">
        <v>286581.45325857715</v>
      </c>
      <c r="D18">
        <v>285538.33635678829</v>
      </c>
      <c r="E18">
        <v>275001.59181957686</v>
      </c>
      <c r="F18">
        <v>254379.41858034846</v>
      </c>
      <c r="G18">
        <v>277990.46422453475</v>
      </c>
      <c r="H18">
        <v>275990.34661503881</v>
      </c>
      <c r="I18">
        <v>270063.28828078456</v>
      </c>
      <c r="J18">
        <v>271292.41361250618</v>
      </c>
      <c r="K18">
        <v>280965.79266631941</v>
      </c>
      <c r="L18">
        <v>266997.15273685334</v>
      </c>
      <c r="M18">
        <v>259105.44251889031</v>
      </c>
    </row>
    <row r="19" spans="1:13">
      <c r="A19" t="s">
        <v>46</v>
      </c>
      <c r="B19">
        <v>240051.61047548678</v>
      </c>
      <c r="C19">
        <v>286581.45325857715</v>
      </c>
      <c r="D19">
        <v>285538.33635678829</v>
      </c>
      <c r="E19">
        <v>275001.59181957686</v>
      </c>
      <c r="F19">
        <v>254379.41858034846</v>
      </c>
      <c r="G19">
        <v>277990.46422453475</v>
      </c>
      <c r="H19">
        <v>275990.34661503881</v>
      </c>
      <c r="I19">
        <v>270063.28828078456</v>
      </c>
      <c r="J19">
        <v>271292.41361250618</v>
      </c>
      <c r="K19">
        <v>280965.79266631941</v>
      </c>
      <c r="L19">
        <v>0</v>
      </c>
      <c r="M19">
        <v>259105.44251889031</v>
      </c>
    </row>
    <row r="20" spans="1:13">
      <c r="A20" t="s">
        <v>47</v>
      </c>
      <c r="B20">
        <v>240051.61047548678</v>
      </c>
      <c r="C20">
        <v>286581.45325857715</v>
      </c>
      <c r="D20">
        <v>285538.33635678829</v>
      </c>
      <c r="E20">
        <v>275001.59181957686</v>
      </c>
      <c r="F20">
        <v>254379.41858034846</v>
      </c>
      <c r="G20">
        <v>277990.46422453475</v>
      </c>
      <c r="H20">
        <v>275990.34661503881</v>
      </c>
      <c r="I20">
        <v>270063.28828078456</v>
      </c>
      <c r="J20">
        <v>271292.41361250618</v>
      </c>
      <c r="K20">
        <v>280965.79266631941</v>
      </c>
      <c r="L20">
        <v>266997.15273685334</v>
      </c>
      <c r="M20">
        <v>259105.44251889031</v>
      </c>
    </row>
    <row r="21" spans="1:13">
      <c r="A21" t="s">
        <v>48</v>
      </c>
      <c r="B21">
        <v>240051.61047548678</v>
      </c>
      <c r="C21">
        <v>286581.45325857715</v>
      </c>
      <c r="D21">
        <v>285538.33635678829</v>
      </c>
      <c r="E21">
        <v>275001.59181957686</v>
      </c>
      <c r="F21">
        <v>254379.41858034846</v>
      </c>
      <c r="G21">
        <v>277990.46422453475</v>
      </c>
      <c r="H21">
        <v>275990.34661503881</v>
      </c>
      <c r="I21">
        <v>270063.28828078456</v>
      </c>
      <c r="J21">
        <v>271292.41361250618</v>
      </c>
      <c r="K21">
        <v>280965.79266631941</v>
      </c>
      <c r="L21">
        <v>266997.15273685334</v>
      </c>
      <c r="M21">
        <v>259105.44251889031</v>
      </c>
    </row>
    <row r="22" spans="1:13">
      <c r="A22" t="s">
        <v>49</v>
      </c>
      <c r="B22">
        <v>240051.61047548678</v>
      </c>
      <c r="C22">
        <v>286581.45325857715</v>
      </c>
      <c r="D22">
        <v>285538.33635678829</v>
      </c>
      <c r="E22">
        <v>275001.59181957686</v>
      </c>
      <c r="F22">
        <v>254379.41858034846</v>
      </c>
      <c r="G22">
        <v>277990.46422453475</v>
      </c>
      <c r="H22">
        <v>275990.34661503881</v>
      </c>
      <c r="I22">
        <v>270063.28828078456</v>
      </c>
      <c r="J22">
        <v>271292.41361250618</v>
      </c>
      <c r="K22">
        <v>280965.79266631941</v>
      </c>
      <c r="L22">
        <v>266997.15273685334</v>
      </c>
      <c r="M22">
        <v>259105.44251889031</v>
      </c>
    </row>
    <row r="23" spans="1:13">
      <c r="A23" t="s">
        <v>50</v>
      </c>
      <c r="B23">
        <v>240051.61047548678</v>
      </c>
      <c r="C23">
        <v>286581.45325857715</v>
      </c>
      <c r="D23">
        <v>285538.33635678829</v>
      </c>
      <c r="E23">
        <v>275001.59181957686</v>
      </c>
      <c r="F23">
        <v>254379.41858034846</v>
      </c>
      <c r="G23">
        <v>277990.46422453475</v>
      </c>
      <c r="H23">
        <v>275990.34661503881</v>
      </c>
      <c r="I23">
        <v>270063.28828078456</v>
      </c>
      <c r="J23">
        <v>271292.41361250618</v>
      </c>
      <c r="K23">
        <v>280965.79266631941</v>
      </c>
      <c r="L23">
        <v>266997.15273685334</v>
      </c>
      <c r="M23">
        <v>259105.44251889031</v>
      </c>
    </row>
    <row r="24" spans="1:13">
      <c r="A24" t="s">
        <v>51</v>
      </c>
      <c r="B24">
        <v>240051.61047548678</v>
      </c>
      <c r="C24">
        <v>286581.45325857715</v>
      </c>
      <c r="D24">
        <v>285538.33635678829</v>
      </c>
      <c r="E24">
        <v>275001.59181957686</v>
      </c>
      <c r="F24">
        <v>254379.41858034846</v>
      </c>
      <c r="G24">
        <v>277990.46422453475</v>
      </c>
      <c r="H24">
        <v>275990.34661503881</v>
      </c>
      <c r="I24">
        <v>270063.28828078456</v>
      </c>
      <c r="J24">
        <v>271292.41361250618</v>
      </c>
      <c r="K24">
        <v>280965.79266631941</v>
      </c>
      <c r="L24">
        <v>266997.15273685334</v>
      </c>
      <c r="M24">
        <v>259105.44251889031</v>
      </c>
    </row>
    <row r="25" spans="1:13">
      <c r="A25" t="s">
        <v>52</v>
      </c>
      <c r="B25">
        <v>240051.61047548678</v>
      </c>
      <c r="C25">
        <v>286581.45325857715</v>
      </c>
      <c r="D25">
        <v>285538.33635678829</v>
      </c>
      <c r="E25">
        <v>275001.59181957686</v>
      </c>
      <c r="F25">
        <v>254379.41858034846</v>
      </c>
      <c r="G25">
        <v>277990.46422453475</v>
      </c>
      <c r="H25">
        <v>275990.34661503881</v>
      </c>
      <c r="I25">
        <v>270063.28828078456</v>
      </c>
      <c r="J25">
        <v>271292.41361250618</v>
      </c>
      <c r="K25">
        <v>280965.79266631941</v>
      </c>
      <c r="L25">
        <v>266997.15273685334</v>
      </c>
      <c r="M25">
        <v>259105.44251889031</v>
      </c>
    </row>
    <row r="26" spans="1:13">
      <c r="A26" t="s">
        <v>53</v>
      </c>
      <c r="B26">
        <v>240051.61047548678</v>
      </c>
      <c r="C26">
        <v>286581.45325857715</v>
      </c>
      <c r="D26">
        <v>285538.33635678829</v>
      </c>
      <c r="E26">
        <v>275001.59181957686</v>
      </c>
      <c r="F26">
        <v>254379.41858034846</v>
      </c>
      <c r="G26">
        <v>277990.46422453475</v>
      </c>
      <c r="H26">
        <v>275990.34661503881</v>
      </c>
      <c r="I26">
        <v>270063.28828078456</v>
      </c>
      <c r="J26">
        <v>271292.41361250618</v>
      </c>
      <c r="K26">
        <v>280965.79266631941</v>
      </c>
      <c r="L26">
        <v>266997.15273685334</v>
      </c>
      <c r="M26">
        <v>259105.44251889031</v>
      </c>
    </row>
    <row r="27" spans="1:13">
      <c r="A27" t="s">
        <v>54</v>
      </c>
      <c r="B27">
        <v>240051.61047548678</v>
      </c>
      <c r="C27">
        <v>286581.45325857715</v>
      </c>
      <c r="D27">
        <v>285538.33635678829</v>
      </c>
      <c r="E27">
        <v>275001.59181957686</v>
      </c>
      <c r="F27">
        <v>254379.41858034846</v>
      </c>
      <c r="G27">
        <v>277990.46422453475</v>
      </c>
      <c r="H27">
        <v>275990.34661503881</v>
      </c>
      <c r="I27">
        <v>270063.28828078456</v>
      </c>
      <c r="J27">
        <v>271292.41361250618</v>
      </c>
      <c r="K27">
        <v>280965.79266631941</v>
      </c>
      <c r="L27">
        <v>0</v>
      </c>
      <c r="M27">
        <v>259105.44251889031</v>
      </c>
    </row>
    <row r="28" spans="1:13">
      <c r="A28" t="s">
        <v>55</v>
      </c>
      <c r="B28">
        <v>240051.61047548678</v>
      </c>
      <c r="C28">
        <v>286581.45325857715</v>
      </c>
      <c r="D28">
        <v>285538.33635678829</v>
      </c>
      <c r="E28">
        <v>275001.59181957686</v>
      </c>
      <c r="F28">
        <v>254379.41858034846</v>
      </c>
      <c r="G28">
        <v>277990.46422453475</v>
      </c>
      <c r="H28">
        <v>275990.34661503881</v>
      </c>
      <c r="I28">
        <v>270063.28828078456</v>
      </c>
      <c r="J28">
        <v>271292.41361250618</v>
      </c>
      <c r="K28">
        <v>280965.79266631941</v>
      </c>
      <c r="L28">
        <v>266997.15273685334</v>
      </c>
      <c r="M28">
        <v>259105.44251889031</v>
      </c>
    </row>
    <row r="29" spans="1:13">
      <c r="A29" t="s">
        <v>56</v>
      </c>
      <c r="B29">
        <v>240051.61047548678</v>
      </c>
      <c r="C29">
        <v>286581.45325857715</v>
      </c>
      <c r="D29">
        <v>285538.33635678829</v>
      </c>
      <c r="E29">
        <v>275001.59181957686</v>
      </c>
      <c r="F29">
        <v>254379.41858034846</v>
      </c>
      <c r="G29">
        <v>277990.46422453475</v>
      </c>
      <c r="H29">
        <v>275990.34661503881</v>
      </c>
      <c r="I29">
        <v>270063.28828078456</v>
      </c>
      <c r="J29">
        <v>271292.41361250618</v>
      </c>
      <c r="K29">
        <v>280965.79266631941</v>
      </c>
      <c r="L29">
        <v>0</v>
      </c>
      <c r="M29">
        <v>0</v>
      </c>
    </row>
    <row r="30" spans="1:13">
      <c r="A30" t="s">
        <v>57</v>
      </c>
      <c r="B30">
        <v>240051.61047548678</v>
      </c>
      <c r="C30">
        <v>286581.45325857715</v>
      </c>
      <c r="D30">
        <v>285538.33635678829</v>
      </c>
      <c r="E30">
        <v>275001.59181957686</v>
      </c>
      <c r="F30">
        <v>254379.41858034846</v>
      </c>
      <c r="G30">
        <v>277990.46422453475</v>
      </c>
      <c r="H30">
        <v>275990.34661503881</v>
      </c>
      <c r="I30">
        <v>270063.28828078456</v>
      </c>
      <c r="J30">
        <v>271292.41361250618</v>
      </c>
      <c r="K30">
        <v>280965.79266631941</v>
      </c>
      <c r="L30">
        <v>266997.15273685334</v>
      </c>
      <c r="M30">
        <v>259105.44251889031</v>
      </c>
    </row>
    <row r="31" spans="1:13">
      <c r="A31" t="s">
        <v>58</v>
      </c>
      <c r="B31">
        <v>240051.61047548678</v>
      </c>
      <c r="C31">
        <v>286581.45325857715</v>
      </c>
      <c r="D31">
        <v>285538.33635678829</v>
      </c>
      <c r="E31">
        <v>275001.59181957686</v>
      </c>
      <c r="F31">
        <v>254379.41858034846</v>
      </c>
      <c r="G31">
        <v>277990.46422453475</v>
      </c>
      <c r="H31">
        <v>275990.34661503881</v>
      </c>
      <c r="I31">
        <v>270063.28828078456</v>
      </c>
      <c r="J31">
        <v>271292.41361250618</v>
      </c>
      <c r="K31">
        <v>0</v>
      </c>
      <c r="L31">
        <v>0</v>
      </c>
      <c r="M31">
        <v>0</v>
      </c>
    </row>
    <row r="32" spans="1:13">
      <c r="A32" t="s">
        <v>59</v>
      </c>
      <c r="B32">
        <v>240051.61047548678</v>
      </c>
      <c r="C32">
        <v>286581.45325857715</v>
      </c>
      <c r="D32">
        <v>285538.33635678829</v>
      </c>
      <c r="E32">
        <v>275001.59181957686</v>
      </c>
      <c r="F32">
        <v>254379.41858034846</v>
      </c>
      <c r="G32">
        <v>277990.46422453475</v>
      </c>
      <c r="H32">
        <v>275990.34661503881</v>
      </c>
      <c r="I32">
        <v>270063.28828078456</v>
      </c>
      <c r="J32">
        <v>271292.41361250618</v>
      </c>
      <c r="K32">
        <v>280965.79266631941</v>
      </c>
      <c r="L32">
        <v>266997.15273685334</v>
      </c>
      <c r="M32">
        <v>259105.44251889031</v>
      </c>
    </row>
    <row r="33" spans="1:13">
      <c r="A33" t="s">
        <v>60</v>
      </c>
      <c r="B33">
        <v>240051.61047548678</v>
      </c>
      <c r="C33">
        <v>286581.45325857715</v>
      </c>
      <c r="D33">
        <v>285538.33635678829</v>
      </c>
      <c r="E33">
        <v>275001.59181957686</v>
      </c>
      <c r="F33">
        <v>254379.41858034846</v>
      </c>
      <c r="G33">
        <v>277990.46422453475</v>
      </c>
      <c r="H33">
        <v>275990.34661503881</v>
      </c>
      <c r="I33">
        <v>270063.28828078456</v>
      </c>
      <c r="J33">
        <v>271292.41361250618</v>
      </c>
      <c r="K33">
        <v>280965.79266631941</v>
      </c>
      <c r="L33">
        <v>266997.15273685334</v>
      </c>
      <c r="M33">
        <v>259105.44251889031</v>
      </c>
    </row>
    <row r="34" spans="1:13">
      <c r="A34" t="s">
        <v>61</v>
      </c>
      <c r="B34">
        <v>240051.61047548678</v>
      </c>
      <c r="C34">
        <v>286581.45325857715</v>
      </c>
      <c r="D34">
        <v>285538.33635678829</v>
      </c>
      <c r="E34">
        <v>275001.59181957686</v>
      </c>
      <c r="F34">
        <v>254379.41858034846</v>
      </c>
      <c r="G34">
        <v>277990.46422453475</v>
      </c>
      <c r="H34">
        <v>275990.34661503881</v>
      </c>
      <c r="I34">
        <v>270063.28828078456</v>
      </c>
      <c r="J34">
        <v>271292.41361250618</v>
      </c>
      <c r="K34">
        <v>280965.79266631941</v>
      </c>
      <c r="L34">
        <v>0</v>
      </c>
      <c r="M34">
        <v>0</v>
      </c>
    </row>
    <row r="35" spans="1:13">
      <c r="A35" t="s">
        <v>62</v>
      </c>
      <c r="B35">
        <v>240051.61047548678</v>
      </c>
      <c r="C35">
        <v>286581.45325857715</v>
      </c>
      <c r="D35">
        <v>285538.33635678829</v>
      </c>
      <c r="E35">
        <v>275001.59181957686</v>
      </c>
      <c r="F35">
        <v>254379.41858034846</v>
      </c>
      <c r="G35">
        <v>277990.46422453475</v>
      </c>
      <c r="H35">
        <v>275990.34661503881</v>
      </c>
      <c r="I35">
        <v>270063.28828078456</v>
      </c>
      <c r="J35">
        <v>271292.41361250618</v>
      </c>
      <c r="K35">
        <v>280965.79266631941</v>
      </c>
      <c r="L35">
        <v>266997.15273685334</v>
      </c>
      <c r="M35">
        <v>259105.44251889031</v>
      </c>
    </row>
    <row r="36" spans="1:13">
      <c r="A36" t="s">
        <v>63</v>
      </c>
      <c r="B36">
        <v>240051.61047548678</v>
      </c>
      <c r="C36">
        <v>286581.45325857715</v>
      </c>
      <c r="D36">
        <v>285538.33635678829</v>
      </c>
      <c r="E36">
        <v>275001.59181957686</v>
      </c>
      <c r="F36">
        <v>254379.41858034846</v>
      </c>
      <c r="G36">
        <v>277990.46422453475</v>
      </c>
      <c r="H36">
        <v>275990.34661503881</v>
      </c>
      <c r="I36">
        <v>270063.28828078456</v>
      </c>
      <c r="J36">
        <v>271292.41361250618</v>
      </c>
      <c r="K36">
        <v>280965.79266631941</v>
      </c>
      <c r="L36">
        <v>266997.15273685334</v>
      </c>
      <c r="M36">
        <v>259105.44251889031</v>
      </c>
    </row>
    <row r="37" spans="1:13">
      <c r="A37" t="s">
        <v>64</v>
      </c>
      <c r="B37">
        <v>240051.61047548678</v>
      </c>
      <c r="C37">
        <v>286581.45325857715</v>
      </c>
      <c r="D37">
        <v>285538.33635678829</v>
      </c>
      <c r="E37">
        <v>275001.59181957686</v>
      </c>
      <c r="F37">
        <v>254379.41858034846</v>
      </c>
      <c r="G37">
        <v>277990.46422453475</v>
      </c>
      <c r="H37">
        <v>275990.34661503881</v>
      </c>
      <c r="I37">
        <v>270063.28828078456</v>
      </c>
      <c r="J37">
        <v>271292.41361250618</v>
      </c>
      <c r="K37">
        <v>280965.79266631941</v>
      </c>
      <c r="L37">
        <v>266997.15273685334</v>
      </c>
      <c r="M37">
        <v>259105.44251889031</v>
      </c>
    </row>
    <row r="38" spans="1:13">
      <c r="A38" t="s">
        <v>65</v>
      </c>
      <c r="B38">
        <v>240051.61047548678</v>
      </c>
      <c r="C38">
        <v>286581.45325857715</v>
      </c>
      <c r="D38">
        <v>285538.33635678829</v>
      </c>
      <c r="E38">
        <v>275001.59181957686</v>
      </c>
      <c r="F38">
        <v>254379.41858034846</v>
      </c>
      <c r="G38">
        <v>277990.46422453475</v>
      </c>
      <c r="H38">
        <v>275990.34661503881</v>
      </c>
      <c r="I38">
        <v>270063.28828078456</v>
      </c>
      <c r="J38">
        <v>271292.41361250618</v>
      </c>
      <c r="K38">
        <v>280965.79266631941</v>
      </c>
      <c r="L38">
        <v>266997.15273685334</v>
      </c>
      <c r="M38">
        <v>259105.44251889031</v>
      </c>
    </row>
    <row r="39" spans="1:13">
      <c r="A39" t="s">
        <v>66</v>
      </c>
      <c r="B39">
        <v>240051.61047548678</v>
      </c>
      <c r="C39">
        <v>286581.45325857715</v>
      </c>
      <c r="D39">
        <v>285538.33635678829</v>
      </c>
      <c r="E39">
        <v>275001.59181957686</v>
      </c>
      <c r="F39">
        <v>254379.41858034846</v>
      </c>
      <c r="G39">
        <v>277990.46422453475</v>
      </c>
      <c r="H39">
        <v>275990.34661503881</v>
      </c>
      <c r="I39">
        <v>270063.28828078456</v>
      </c>
      <c r="J39">
        <v>271292.41361250618</v>
      </c>
      <c r="K39">
        <v>0</v>
      </c>
      <c r="L39">
        <v>266997.15273685334</v>
      </c>
      <c r="M39">
        <v>259105.44251889031</v>
      </c>
    </row>
    <row r="40" spans="1:13">
      <c r="A40" t="s">
        <v>67</v>
      </c>
      <c r="B40">
        <v>240051.61047548678</v>
      </c>
      <c r="C40">
        <v>286581.45325857715</v>
      </c>
      <c r="D40">
        <v>285538.33635678829</v>
      </c>
      <c r="E40">
        <v>275001.59181957686</v>
      </c>
      <c r="F40">
        <v>254379.41858034846</v>
      </c>
      <c r="G40">
        <v>277990.46422453475</v>
      </c>
      <c r="H40">
        <v>275990.34661503881</v>
      </c>
      <c r="I40">
        <v>270063.28828078456</v>
      </c>
      <c r="J40">
        <v>271292.41361250618</v>
      </c>
      <c r="K40">
        <v>280965.79266631941</v>
      </c>
      <c r="L40">
        <v>266997.15273685334</v>
      </c>
      <c r="M40">
        <v>259105.44251889031</v>
      </c>
    </row>
    <row r="41" spans="1:13">
      <c r="A41" t="s">
        <v>79</v>
      </c>
      <c r="B41">
        <v>240051.61047548678</v>
      </c>
      <c r="C41">
        <v>286581.45325857715</v>
      </c>
      <c r="D41">
        <v>285538.33635678829</v>
      </c>
      <c r="E41">
        <v>275001.59181957686</v>
      </c>
      <c r="F41">
        <v>254379.41858034846</v>
      </c>
      <c r="G41">
        <v>277990.46422453475</v>
      </c>
      <c r="H41">
        <v>275990.34661503881</v>
      </c>
      <c r="I41">
        <v>270063.28828078456</v>
      </c>
      <c r="J41">
        <v>271292.41361250618</v>
      </c>
      <c r="K41">
        <v>280965.79266631941</v>
      </c>
      <c r="L41">
        <v>0</v>
      </c>
      <c r="M41">
        <v>0</v>
      </c>
    </row>
    <row r="42" spans="1:13">
      <c r="A42" t="s">
        <v>80</v>
      </c>
      <c r="B42">
        <v>240051.61047548678</v>
      </c>
      <c r="C42">
        <v>286581.45325857715</v>
      </c>
      <c r="D42">
        <v>285538.33635678829</v>
      </c>
      <c r="E42">
        <v>275001.59181957686</v>
      </c>
      <c r="F42">
        <v>254379.41858034846</v>
      </c>
      <c r="G42">
        <v>277990.46422453475</v>
      </c>
      <c r="H42">
        <v>275990.34661503881</v>
      </c>
      <c r="I42">
        <v>270063.28828078456</v>
      </c>
      <c r="J42">
        <v>271292.41361250618</v>
      </c>
      <c r="K42">
        <v>280965.79266631941</v>
      </c>
      <c r="L42">
        <v>266997.15273685334</v>
      </c>
      <c r="M42">
        <v>259105.44251889031</v>
      </c>
    </row>
    <row r="43" spans="1:13">
      <c r="A43" t="s">
        <v>81</v>
      </c>
      <c r="B43">
        <v>240051.61047548678</v>
      </c>
      <c r="C43">
        <v>286581.45325857715</v>
      </c>
      <c r="D43">
        <v>285538.33635678829</v>
      </c>
      <c r="E43">
        <v>275001.59181957686</v>
      </c>
      <c r="F43">
        <v>254379.41858034846</v>
      </c>
      <c r="G43">
        <v>277990.46422453475</v>
      </c>
      <c r="H43">
        <v>275990.34661503881</v>
      </c>
      <c r="I43">
        <v>270063.28828078456</v>
      </c>
      <c r="J43">
        <v>271292.41361250618</v>
      </c>
      <c r="K43">
        <v>280965.79266631941</v>
      </c>
      <c r="L43">
        <v>266997.15273685334</v>
      </c>
      <c r="M43">
        <v>259105.44251889031</v>
      </c>
    </row>
    <row r="44" spans="1:13">
      <c r="A44" t="s">
        <v>82</v>
      </c>
      <c r="B44">
        <v>240051.61047548678</v>
      </c>
      <c r="C44">
        <v>286581.45325857715</v>
      </c>
      <c r="D44">
        <v>285538.33635678829</v>
      </c>
      <c r="E44">
        <v>275001.59181957686</v>
      </c>
      <c r="F44">
        <v>254379.41858034846</v>
      </c>
      <c r="G44">
        <v>277990.46422453475</v>
      </c>
      <c r="H44">
        <v>275990.34661503881</v>
      </c>
      <c r="I44">
        <v>270063.28828078456</v>
      </c>
      <c r="J44">
        <v>271292.41361250618</v>
      </c>
      <c r="K44">
        <v>280965.79266631941</v>
      </c>
      <c r="L44">
        <v>266997.15273685334</v>
      </c>
      <c r="M44">
        <v>259105.44251889031</v>
      </c>
    </row>
    <row r="45" spans="1:13">
      <c r="A45" t="s">
        <v>83</v>
      </c>
      <c r="B45">
        <v>240051.61047548678</v>
      </c>
      <c r="C45">
        <v>286581.45325857715</v>
      </c>
      <c r="D45">
        <v>285538.33635678829</v>
      </c>
      <c r="E45">
        <v>275001.59181957686</v>
      </c>
      <c r="F45">
        <v>254379.41858034846</v>
      </c>
      <c r="G45">
        <v>277990.46422453475</v>
      </c>
      <c r="H45">
        <v>275990.34661503881</v>
      </c>
      <c r="I45">
        <v>270063.28828078456</v>
      </c>
      <c r="J45">
        <v>271292.41361250618</v>
      </c>
      <c r="K45">
        <v>280965.79266631941</v>
      </c>
      <c r="L45">
        <v>266997.15273685334</v>
      </c>
      <c r="M45">
        <v>259105.44251889031</v>
      </c>
    </row>
    <row r="46" spans="1:13">
      <c r="A46" t="s">
        <v>84</v>
      </c>
      <c r="B46">
        <v>240051.61047548678</v>
      </c>
      <c r="C46">
        <v>286581.45325857715</v>
      </c>
      <c r="D46">
        <v>285538.33635678829</v>
      </c>
      <c r="E46">
        <v>275001.59181957686</v>
      </c>
      <c r="F46">
        <v>254379.41858034846</v>
      </c>
      <c r="G46">
        <v>277990.46422453475</v>
      </c>
      <c r="H46">
        <v>275990.34661503881</v>
      </c>
      <c r="I46">
        <v>270063.28828078456</v>
      </c>
      <c r="J46">
        <v>271292.41361250618</v>
      </c>
      <c r="K46">
        <v>280965.79266631941</v>
      </c>
      <c r="L46">
        <v>266997.15273685334</v>
      </c>
      <c r="M46">
        <v>259105.44251889031</v>
      </c>
    </row>
    <row r="47" spans="1:13">
      <c r="A47" t="s">
        <v>85</v>
      </c>
      <c r="B47">
        <v>240051.61047548678</v>
      </c>
      <c r="C47">
        <v>286581.45325857715</v>
      </c>
      <c r="D47">
        <v>285538.33635678829</v>
      </c>
      <c r="E47">
        <v>275001.59181957686</v>
      </c>
      <c r="F47">
        <v>254379.41858034846</v>
      </c>
      <c r="G47">
        <v>277990.46422453475</v>
      </c>
      <c r="H47">
        <v>275990.34661503881</v>
      </c>
      <c r="I47">
        <v>270063.28828078456</v>
      </c>
      <c r="J47">
        <v>271292.41361250618</v>
      </c>
      <c r="K47">
        <v>280965.79266631941</v>
      </c>
      <c r="L47">
        <v>0</v>
      </c>
      <c r="M47">
        <v>259105.44251889031</v>
      </c>
    </row>
    <row r="48" spans="1:13">
      <c r="A48" t="s">
        <v>86</v>
      </c>
      <c r="B48">
        <v>240051.61047548678</v>
      </c>
      <c r="C48">
        <v>286581.45325857715</v>
      </c>
      <c r="D48">
        <v>285538.33635678829</v>
      </c>
      <c r="E48">
        <v>275001.59181957686</v>
      </c>
      <c r="F48">
        <v>254379.41858034846</v>
      </c>
      <c r="G48">
        <v>277990.46422453475</v>
      </c>
      <c r="H48">
        <v>275990.34661503881</v>
      </c>
      <c r="I48">
        <v>270063.28828078456</v>
      </c>
      <c r="J48">
        <v>271292.41361250618</v>
      </c>
      <c r="K48">
        <v>280965.79266631941</v>
      </c>
      <c r="L48">
        <v>266997.15273685334</v>
      </c>
      <c r="M48">
        <v>259105.44251889031</v>
      </c>
    </row>
    <row r="49" spans="1:13">
      <c r="A49" t="s">
        <v>87</v>
      </c>
      <c r="B49">
        <v>240051.61047548678</v>
      </c>
      <c r="C49">
        <v>286581.45325857715</v>
      </c>
      <c r="D49">
        <v>285538.33635678829</v>
      </c>
      <c r="E49">
        <v>275001.59181957686</v>
      </c>
      <c r="F49">
        <v>254379.41858034846</v>
      </c>
      <c r="G49">
        <v>277990.46422453475</v>
      </c>
      <c r="H49">
        <v>275990.34661503881</v>
      </c>
      <c r="I49">
        <v>270063.28828078456</v>
      </c>
      <c r="J49">
        <v>271292.41361250618</v>
      </c>
      <c r="K49">
        <v>280965.79266631941</v>
      </c>
      <c r="L49">
        <v>266997.15273685334</v>
      </c>
      <c r="M49">
        <v>259105.44251889031</v>
      </c>
    </row>
    <row r="50" spans="1:13">
      <c r="A50" t="s">
        <v>88</v>
      </c>
      <c r="B50">
        <v>240051.61047548678</v>
      </c>
      <c r="C50">
        <v>286581.45325857715</v>
      </c>
      <c r="D50">
        <v>285538.33635678829</v>
      </c>
      <c r="E50">
        <v>275001.59181957686</v>
      </c>
      <c r="F50">
        <v>254379.41858034846</v>
      </c>
      <c r="G50">
        <v>277990.46422453475</v>
      </c>
      <c r="H50">
        <v>275990.34661503881</v>
      </c>
      <c r="I50">
        <v>270063.28828078456</v>
      </c>
      <c r="J50">
        <v>271292.41361250618</v>
      </c>
      <c r="K50">
        <v>280965.79266631941</v>
      </c>
      <c r="L50">
        <v>266997.15273685334</v>
      </c>
      <c r="M50">
        <v>259105.44251889031</v>
      </c>
    </row>
    <row r="51" spans="1:13">
      <c r="A51" t="s">
        <v>89</v>
      </c>
      <c r="B51">
        <v>240051.61047548678</v>
      </c>
      <c r="C51">
        <v>286581.45325857715</v>
      </c>
      <c r="D51">
        <v>285538.33635678829</v>
      </c>
      <c r="E51">
        <v>275001.59181957686</v>
      </c>
      <c r="F51">
        <v>254379.41858034846</v>
      </c>
      <c r="G51">
        <v>277990.46422453475</v>
      </c>
      <c r="H51">
        <v>275990.34661503881</v>
      </c>
      <c r="I51">
        <v>270063.28828078456</v>
      </c>
      <c r="J51">
        <v>271292.41361250618</v>
      </c>
      <c r="K51">
        <v>280965.79266631941</v>
      </c>
      <c r="L51">
        <v>266997.15273685334</v>
      </c>
      <c r="M51">
        <v>259105.44251889031</v>
      </c>
    </row>
    <row r="52" spans="1:13">
      <c r="A52" t="s">
        <v>90</v>
      </c>
      <c r="B52">
        <v>240051.61047548678</v>
      </c>
      <c r="C52">
        <v>286581.45325857715</v>
      </c>
      <c r="D52">
        <v>285538.33635678829</v>
      </c>
      <c r="E52">
        <v>275001.59181957686</v>
      </c>
      <c r="F52">
        <v>254379.41858034846</v>
      </c>
      <c r="G52">
        <v>277990.46422453475</v>
      </c>
      <c r="H52">
        <v>275990.34661503881</v>
      </c>
      <c r="I52">
        <v>270063.28828078456</v>
      </c>
      <c r="J52">
        <v>271292.41361250618</v>
      </c>
      <c r="K52">
        <v>280965.79266631941</v>
      </c>
      <c r="L52">
        <v>266997.15273685334</v>
      </c>
      <c r="M52">
        <v>259105.44251889031</v>
      </c>
    </row>
    <row r="53" spans="1:13">
      <c r="A53" t="s">
        <v>91</v>
      </c>
      <c r="B53">
        <v>240051.61047548678</v>
      </c>
      <c r="C53">
        <v>286581.45325857715</v>
      </c>
      <c r="D53">
        <v>285538.33635678829</v>
      </c>
      <c r="E53">
        <v>275001.59181957686</v>
      </c>
      <c r="F53">
        <v>254379.41858034846</v>
      </c>
      <c r="G53">
        <v>277990.46422453475</v>
      </c>
      <c r="H53">
        <v>275990.34661503881</v>
      </c>
      <c r="I53">
        <v>270063.28828078456</v>
      </c>
      <c r="J53">
        <v>271292.41361250618</v>
      </c>
      <c r="K53">
        <v>280965.79266631941</v>
      </c>
      <c r="L53">
        <v>266997.15273685334</v>
      </c>
      <c r="M53">
        <v>259105.44251889031</v>
      </c>
    </row>
    <row r="54" spans="1:13">
      <c r="A54" t="s">
        <v>92</v>
      </c>
      <c r="B54">
        <v>240051.61047548678</v>
      </c>
      <c r="C54">
        <v>286581.45325857715</v>
      </c>
      <c r="D54">
        <v>285538.33635678829</v>
      </c>
      <c r="E54">
        <v>275001.59181957686</v>
      </c>
      <c r="F54">
        <v>254379.41858034846</v>
      </c>
      <c r="G54">
        <v>277990.46422453475</v>
      </c>
      <c r="H54">
        <v>275990.34661503881</v>
      </c>
      <c r="I54">
        <v>270063.28828078456</v>
      </c>
      <c r="J54">
        <v>271292.41361250618</v>
      </c>
      <c r="K54">
        <v>280965.79266631941</v>
      </c>
      <c r="L54">
        <v>0</v>
      </c>
      <c r="M54">
        <v>0</v>
      </c>
    </row>
    <row r="55" spans="1:13">
      <c r="A55" t="s">
        <v>93</v>
      </c>
      <c r="B55">
        <v>240051.61047548678</v>
      </c>
      <c r="C55">
        <v>286581.45325857715</v>
      </c>
      <c r="D55">
        <v>285538.33635678829</v>
      </c>
      <c r="E55">
        <v>275001.59181957686</v>
      </c>
      <c r="F55">
        <v>254379.41858034846</v>
      </c>
      <c r="G55">
        <v>277990.46422453475</v>
      </c>
      <c r="H55">
        <v>275990.34661503881</v>
      </c>
      <c r="I55">
        <v>270063.28828078456</v>
      </c>
      <c r="J55">
        <v>271292.41361250618</v>
      </c>
      <c r="K55">
        <v>280965.79266631941</v>
      </c>
      <c r="L55">
        <v>266997.15273685334</v>
      </c>
      <c r="M55">
        <v>259105.44251889031</v>
      </c>
    </row>
    <row r="56" spans="1:13">
      <c r="A56" t="s">
        <v>94</v>
      </c>
      <c r="B56">
        <v>240051.61047548678</v>
      </c>
      <c r="C56">
        <v>286581.45325857715</v>
      </c>
      <c r="D56">
        <v>285538.33635678829</v>
      </c>
      <c r="E56">
        <v>275001.59181957686</v>
      </c>
      <c r="F56">
        <v>254379.41858034846</v>
      </c>
      <c r="G56">
        <v>277990.46422453475</v>
      </c>
      <c r="H56">
        <v>275990.34661503881</v>
      </c>
      <c r="I56">
        <v>0</v>
      </c>
      <c r="J56">
        <v>0</v>
      </c>
      <c r="K56">
        <v>280965.79266631941</v>
      </c>
      <c r="L56">
        <v>266997.15273685334</v>
      </c>
      <c r="M56">
        <v>259105.44251889031</v>
      </c>
    </row>
    <row r="57" spans="1:13">
      <c r="A57" t="s">
        <v>95</v>
      </c>
      <c r="B57">
        <v>240051.61047548678</v>
      </c>
      <c r="C57">
        <v>286581.45325857715</v>
      </c>
      <c r="D57">
        <v>285538.33635678829</v>
      </c>
      <c r="E57">
        <v>275001.59181957686</v>
      </c>
      <c r="F57">
        <v>254379.41858034846</v>
      </c>
      <c r="G57">
        <v>277990.46422453475</v>
      </c>
      <c r="H57">
        <v>275990.34661503881</v>
      </c>
      <c r="I57">
        <v>270063.28828078456</v>
      </c>
      <c r="J57">
        <v>271292.41361250618</v>
      </c>
      <c r="K57">
        <v>280965.79266631941</v>
      </c>
      <c r="L57">
        <v>266997.15273685334</v>
      </c>
      <c r="M57">
        <v>259105.44251889031</v>
      </c>
    </row>
    <row r="58" spans="1:13">
      <c r="A58" t="s">
        <v>96</v>
      </c>
      <c r="B58">
        <v>240051.61047548678</v>
      </c>
      <c r="C58">
        <v>286581.45325857715</v>
      </c>
      <c r="D58">
        <v>285538.33635678829</v>
      </c>
      <c r="E58">
        <v>275001.59181957686</v>
      </c>
      <c r="F58">
        <v>254379.41858034846</v>
      </c>
      <c r="G58">
        <v>277990.46422453475</v>
      </c>
      <c r="H58">
        <v>275990.34661503881</v>
      </c>
      <c r="I58">
        <v>270063.28828078456</v>
      </c>
      <c r="J58">
        <v>271292.41361250618</v>
      </c>
      <c r="K58">
        <v>280965.79266631941</v>
      </c>
      <c r="L58">
        <v>266997.15273685334</v>
      </c>
      <c r="M58">
        <v>259105.44251889031</v>
      </c>
    </row>
    <row r="59" spans="1:13">
      <c r="A59" t="s">
        <v>97</v>
      </c>
      <c r="B59">
        <v>240051.61047548678</v>
      </c>
      <c r="C59">
        <v>286581.45325857715</v>
      </c>
      <c r="D59">
        <v>285538.33635678829</v>
      </c>
      <c r="E59">
        <v>275001.59181957686</v>
      </c>
      <c r="F59">
        <v>254379.41858034846</v>
      </c>
      <c r="G59">
        <v>277990.46422453475</v>
      </c>
      <c r="H59">
        <v>275990.34661503881</v>
      </c>
      <c r="I59">
        <v>270063.28828078456</v>
      </c>
      <c r="J59">
        <v>271292.41361250618</v>
      </c>
      <c r="K59">
        <v>280965.79266631941</v>
      </c>
      <c r="L59">
        <v>266997.15273685334</v>
      </c>
      <c r="M59">
        <v>259105.44251889031</v>
      </c>
    </row>
    <row r="60" spans="1:13">
      <c r="A60" t="s">
        <v>98</v>
      </c>
      <c r="B60">
        <v>240051.61047548678</v>
      </c>
      <c r="C60">
        <v>286581.45325857715</v>
      </c>
      <c r="D60">
        <v>285538.33635678829</v>
      </c>
      <c r="E60">
        <v>275001.59181957686</v>
      </c>
      <c r="F60">
        <v>254379.41858034846</v>
      </c>
      <c r="G60">
        <v>277990.46422453475</v>
      </c>
      <c r="H60">
        <v>275990.34661503881</v>
      </c>
      <c r="I60">
        <v>270063.28828078456</v>
      </c>
      <c r="J60">
        <v>271292.41361250618</v>
      </c>
      <c r="K60">
        <v>280965.79266631941</v>
      </c>
      <c r="L60">
        <v>266997.15273685334</v>
      </c>
      <c r="M60">
        <v>259105.44251889031</v>
      </c>
    </row>
    <row r="61" spans="1:13">
      <c r="A61" t="s">
        <v>99</v>
      </c>
      <c r="B61">
        <v>240051.61047548678</v>
      </c>
      <c r="C61">
        <v>286581.45325857715</v>
      </c>
      <c r="D61">
        <v>285538.33635678829</v>
      </c>
      <c r="E61">
        <v>275001.59181957686</v>
      </c>
      <c r="F61">
        <v>254379.41858034846</v>
      </c>
      <c r="G61">
        <v>277990.46422453475</v>
      </c>
      <c r="H61">
        <v>275990.34661503881</v>
      </c>
      <c r="I61">
        <v>270063.28828078456</v>
      </c>
      <c r="J61">
        <v>271292.41361250618</v>
      </c>
      <c r="K61">
        <v>280965.79266631941</v>
      </c>
      <c r="L61">
        <v>266997.15273685334</v>
      </c>
      <c r="M61">
        <v>259105.44251889031</v>
      </c>
    </row>
    <row r="62" spans="1:13">
      <c r="A62" t="s">
        <v>100</v>
      </c>
      <c r="B62">
        <v>240051.61047548678</v>
      </c>
      <c r="C62">
        <v>286581.45325857715</v>
      </c>
      <c r="D62">
        <v>285538.33635678829</v>
      </c>
      <c r="E62">
        <v>275001.59181957686</v>
      </c>
      <c r="F62">
        <v>254379.41858034846</v>
      </c>
      <c r="G62">
        <v>277990.46422453475</v>
      </c>
      <c r="H62">
        <v>275990.34661503881</v>
      </c>
      <c r="I62">
        <v>270063.28828078456</v>
      </c>
      <c r="J62">
        <v>271292.41361250618</v>
      </c>
      <c r="K62">
        <v>280965.79266631941</v>
      </c>
      <c r="L62">
        <v>266997.15273685334</v>
      </c>
      <c r="M62">
        <v>259105.44251889031</v>
      </c>
    </row>
    <row r="63" spans="1:13">
      <c r="A63" t="s">
        <v>101</v>
      </c>
      <c r="B63">
        <v>240051.61047548678</v>
      </c>
      <c r="C63">
        <v>286581.45325857715</v>
      </c>
      <c r="D63">
        <v>285538.33635678829</v>
      </c>
      <c r="E63">
        <v>275001.59181957686</v>
      </c>
      <c r="F63">
        <v>254379.41858034846</v>
      </c>
      <c r="G63">
        <v>277990.46422453475</v>
      </c>
      <c r="H63">
        <v>275990.34661503881</v>
      </c>
      <c r="I63">
        <v>270063.28828078456</v>
      </c>
      <c r="J63">
        <v>271292.41361250618</v>
      </c>
      <c r="K63">
        <v>280965.79266631941</v>
      </c>
      <c r="L63">
        <v>266997.15273685334</v>
      </c>
      <c r="M63">
        <v>259105.44251889031</v>
      </c>
    </row>
    <row r="64" spans="1:13">
      <c r="A64" t="s">
        <v>102</v>
      </c>
      <c r="B64">
        <v>240051.61047548678</v>
      </c>
      <c r="C64">
        <v>286581.45325857715</v>
      </c>
      <c r="D64">
        <v>285538.33635678829</v>
      </c>
      <c r="E64">
        <v>275001.59181957686</v>
      </c>
      <c r="F64">
        <v>254379.41858034846</v>
      </c>
      <c r="G64">
        <v>277990.46422453475</v>
      </c>
      <c r="H64">
        <v>275990.34661503881</v>
      </c>
      <c r="I64">
        <v>270063.28828078456</v>
      </c>
      <c r="J64">
        <v>271292.41361250618</v>
      </c>
      <c r="K64">
        <v>280965.79266631941</v>
      </c>
      <c r="L64">
        <v>0</v>
      </c>
      <c r="M64">
        <v>0</v>
      </c>
    </row>
    <row r="65" spans="1:13">
      <c r="A65" t="s">
        <v>103</v>
      </c>
      <c r="B65">
        <v>240051.61047548678</v>
      </c>
      <c r="C65">
        <v>286581.45325857715</v>
      </c>
      <c r="D65">
        <v>285538.33635678829</v>
      </c>
      <c r="E65">
        <v>275001.59181957686</v>
      </c>
      <c r="F65">
        <v>254379.41858034846</v>
      </c>
      <c r="G65">
        <v>277990.46422453475</v>
      </c>
      <c r="H65">
        <v>275990.34661503881</v>
      </c>
      <c r="I65">
        <v>270063.28828078456</v>
      </c>
      <c r="J65">
        <v>271292.41361250618</v>
      </c>
      <c r="K65">
        <v>280965.79266631941</v>
      </c>
      <c r="L65">
        <v>266997.15273685334</v>
      </c>
      <c r="M65">
        <v>259105.44251889031</v>
      </c>
    </row>
    <row r="66" spans="1:13">
      <c r="A66" t="s">
        <v>102</v>
      </c>
      <c r="B66">
        <v>240051.61047548678</v>
      </c>
      <c r="C66">
        <v>286581.45325857715</v>
      </c>
      <c r="D66">
        <v>285538.33635678829</v>
      </c>
      <c r="E66">
        <v>275001.59181957686</v>
      </c>
      <c r="F66">
        <v>254379.41858034846</v>
      </c>
      <c r="G66">
        <v>277990.46422453475</v>
      </c>
      <c r="H66">
        <v>275990.34661503881</v>
      </c>
      <c r="I66">
        <v>270063.28828078456</v>
      </c>
      <c r="J66">
        <v>271292.41361250618</v>
      </c>
      <c r="K66">
        <v>280965.79266631941</v>
      </c>
      <c r="L66">
        <v>266997.15273685334</v>
      </c>
      <c r="M66">
        <v>259105.44251889031</v>
      </c>
    </row>
    <row r="67" spans="1:13">
      <c r="A67" t="s">
        <v>104</v>
      </c>
      <c r="B67">
        <v>240051.61047548678</v>
      </c>
      <c r="C67">
        <v>286581.45325857715</v>
      </c>
      <c r="D67">
        <v>285538.33635678829</v>
      </c>
      <c r="E67">
        <v>275001.59181957686</v>
      </c>
      <c r="F67">
        <v>254379.41858034846</v>
      </c>
      <c r="G67">
        <v>277990.46422453475</v>
      </c>
      <c r="H67">
        <v>275990.34661503881</v>
      </c>
      <c r="I67">
        <v>270063.28828078456</v>
      </c>
      <c r="J67">
        <v>271292.41361250618</v>
      </c>
      <c r="K67">
        <v>280965.79266631941</v>
      </c>
      <c r="L67">
        <v>266997.15273685334</v>
      </c>
      <c r="M67">
        <v>259105.44251889031</v>
      </c>
    </row>
    <row r="68" spans="1:13">
      <c r="A68" t="s">
        <v>105</v>
      </c>
      <c r="B68">
        <v>240051.61047548678</v>
      </c>
      <c r="C68">
        <v>286581.45325857715</v>
      </c>
      <c r="D68">
        <v>285538.33635678829</v>
      </c>
      <c r="E68">
        <v>275001.59181957686</v>
      </c>
      <c r="F68">
        <v>254379.41858034846</v>
      </c>
      <c r="G68">
        <v>277990.46422453475</v>
      </c>
      <c r="H68">
        <v>275990.34661503881</v>
      </c>
      <c r="I68">
        <v>270063.28828078456</v>
      </c>
      <c r="J68">
        <v>271292.41361250618</v>
      </c>
      <c r="K68">
        <v>280965.79266631941</v>
      </c>
      <c r="L68">
        <v>266997.15273685334</v>
      </c>
      <c r="M68">
        <v>0</v>
      </c>
    </row>
    <row r="69" spans="1:13">
      <c r="A69" t="s">
        <v>106</v>
      </c>
      <c r="B69">
        <v>240051.61047548678</v>
      </c>
      <c r="C69">
        <v>286581.45325857715</v>
      </c>
      <c r="D69">
        <v>285538.33635678829</v>
      </c>
      <c r="E69">
        <v>275001.59181957686</v>
      </c>
      <c r="F69">
        <v>254379.41858034846</v>
      </c>
      <c r="G69">
        <v>277990.46422453475</v>
      </c>
      <c r="H69">
        <v>275990.34661503881</v>
      </c>
      <c r="I69">
        <v>270063.28828078456</v>
      </c>
      <c r="J69">
        <v>271292.41361250618</v>
      </c>
      <c r="K69">
        <v>280965.79266631941</v>
      </c>
      <c r="L69">
        <v>266997.15273685334</v>
      </c>
      <c r="M69">
        <v>259105.44251889031</v>
      </c>
    </row>
    <row r="70" spans="1:13">
      <c r="A70" t="s">
        <v>107</v>
      </c>
      <c r="B70">
        <v>240051.61047548678</v>
      </c>
      <c r="C70">
        <v>286581.45325857715</v>
      </c>
      <c r="D70">
        <v>285538.33635678829</v>
      </c>
      <c r="E70">
        <v>275001.59181957686</v>
      </c>
      <c r="F70">
        <v>254379.41858034846</v>
      </c>
      <c r="G70">
        <v>277990.46422453475</v>
      </c>
      <c r="H70">
        <v>275990.34661503881</v>
      </c>
      <c r="I70">
        <v>270063.28828078456</v>
      </c>
      <c r="J70">
        <v>271292.41361250618</v>
      </c>
      <c r="K70">
        <v>280965.79266631941</v>
      </c>
      <c r="L70">
        <v>266997.15273685334</v>
      </c>
      <c r="M70">
        <v>259105.44251889031</v>
      </c>
    </row>
    <row r="71" spans="1:13">
      <c r="A71" t="s">
        <v>108</v>
      </c>
      <c r="B71">
        <v>240051.61047548678</v>
      </c>
      <c r="C71">
        <v>286581.45325857715</v>
      </c>
      <c r="D71">
        <v>285538.33635678829</v>
      </c>
      <c r="E71">
        <v>275001.59181957686</v>
      </c>
      <c r="F71">
        <v>254379.41858034846</v>
      </c>
      <c r="G71">
        <v>277990.46422453475</v>
      </c>
      <c r="H71">
        <v>275990.34661503881</v>
      </c>
      <c r="I71">
        <v>270063.28828078456</v>
      </c>
      <c r="J71">
        <v>271292.41361250618</v>
      </c>
      <c r="K71">
        <v>280965.79266631941</v>
      </c>
      <c r="L71">
        <v>266997.15273685334</v>
      </c>
      <c r="M71">
        <v>259105.44251889031</v>
      </c>
    </row>
    <row r="72" spans="1:13">
      <c r="A72" t="s">
        <v>109</v>
      </c>
      <c r="B72">
        <v>240051.61047548678</v>
      </c>
      <c r="C72">
        <v>286581.45325857715</v>
      </c>
      <c r="D72">
        <v>285538.33635678829</v>
      </c>
      <c r="E72">
        <v>275001.59181957686</v>
      </c>
      <c r="F72">
        <v>254379.41858034846</v>
      </c>
      <c r="G72">
        <v>277990.46422453475</v>
      </c>
      <c r="H72">
        <v>275990.34661503881</v>
      </c>
      <c r="I72">
        <v>270063.28828078456</v>
      </c>
      <c r="J72">
        <v>271292.41361250618</v>
      </c>
      <c r="K72">
        <v>280965.79266631941</v>
      </c>
      <c r="L72">
        <v>266997.15273685334</v>
      </c>
      <c r="M72">
        <v>259105.44251889031</v>
      </c>
    </row>
    <row r="73" spans="1:13">
      <c r="A73" t="s">
        <v>110</v>
      </c>
      <c r="B73">
        <v>240051.61047548678</v>
      </c>
      <c r="C73">
        <v>286581.45325857715</v>
      </c>
      <c r="D73">
        <v>285538.33635678829</v>
      </c>
      <c r="E73">
        <v>275001.59181957686</v>
      </c>
      <c r="F73">
        <v>254379.41858034846</v>
      </c>
      <c r="G73">
        <v>277990.46422453475</v>
      </c>
      <c r="H73">
        <v>275990.34661503881</v>
      </c>
      <c r="I73">
        <v>270063.28828078456</v>
      </c>
      <c r="J73">
        <v>271292.41361250618</v>
      </c>
      <c r="K73">
        <v>280965.79266631941</v>
      </c>
      <c r="L73">
        <v>266997.15273685334</v>
      </c>
      <c r="M73">
        <v>259105.44251889031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9"/>
  <sheetViews>
    <sheetView workbookViewId="0"/>
  </sheetViews>
  <sheetFormatPr baseColWidth="10" defaultColWidth="8.83203125" defaultRowHeight="12"/>
  <cols>
    <col min="1" max="1" width="35.1640625" customWidth="1"/>
    <col min="2" max="2" width="66.33203125" customWidth="1"/>
  </cols>
  <sheetData>
    <row r="1" spans="1:2">
      <c r="A1" t="s">
        <v>16</v>
      </c>
      <c r="B1" t="s">
        <v>16</v>
      </c>
    </row>
    <row r="2" spans="1:2">
      <c r="A2" t="s">
        <v>111</v>
      </c>
      <c r="B2" t="s">
        <v>112</v>
      </c>
    </row>
    <row r="3" spans="1:2">
      <c r="A3" t="s">
        <v>113</v>
      </c>
      <c r="B3" t="s">
        <v>114</v>
      </c>
    </row>
    <row r="4" spans="1:2">
      <c r="A4" t="s">
        <v>115</v>
      </c>
      <c r="B4" t="s">
        <v>116</v>
      </c>
    </row>
    <row r="5" spans="1:2">
      <c r="A5" t="s">
        <v>117</v>
      </c>
      <c r="B5" t="s">
        <v>118</v>
      </c>
    </row>
    <row r="6" spans="1:2">
      <c r="A6" t="s">
        <v>119</v>
      </c>
      <c r="B6">
        <v>95</v>
      </c>
    </row>
    <row r="7" spans="1:2">
      <c r="A7" t="s">
        <v>120</v>
      </c>
      <c r="B7" t="s">
        <v>121</v>
      </c>
    </row>
    <row r="8" spans="1:2">
      <c r="A8" t="s">
        <v>122</v>
      </c>
      <c r="B8" t="s">
        <v>123</v>
      </c>
    </row>
    <row r="9" spans="1:2">
      <c r="A9" t="s">
        <v>124</v>
      </c>
      <c r="B9" t="s">
        <v>125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96"/>
  <sheetViews>
    <sheetView tabSelected="1" topLeftCell="B1" workbookViewId="0">
      <selection activeCell="H1" sqref="H1:J1048576"/>
    </sheetView>
  </sheetViews>
  <sheetFormatPr baseColWidth="10" defaultColWidth="8.83203125" defaultRowHeight="12"/>
  <cols>
    <col min="1" max="1" width="3" bestFit="1" customWidth="1"/>
    <col min="2" max="2" width="3.1640625" bestFit="1" customWidth="1"/>
    <col min="3" max="3" width="12.1640625" style="5" bestFit="1" customWidth="1"/>
    <col min="4" max="4" width="12.1640625" style="7" bestFit="1" customWidth="1"/>
    <col min="5" max="5" width="3.1640625" style="2" customWidth="1"/>
    <col min="6" max="6" width="12.1640625" style="4" bestFit="1" customWidth="1"/>
    <col min="7" max="7" width="12.1640625" style="4" customWidth="1"/>
    <col min="8" max="8" width="3.1640625" style="2" customWidth="1"/>
    <col min="9" max="9" width="7.1640625" style="9" bestFit="1" customWidth="1"/>
    <col min="10" max="10" width="9.1640625" style="9" bestFit="1" customWidth="1"/>
    <col min="11" max="13" width="12.1640625" bestFit="1" customWidth="1"/>
    <col min="14" max="14" width="3.1640625" style="2" customWidth="1"/>
  </cols>
  <sheetData>
    <row r="1" spans="1:14">
      <c r="C1" s="5" t="s">
        <v>126</v>
      </c>
      <c r="D1" s="7" t="s">
        <v>127</v>
      </c>
      <c r="F1" s="4" t="s">
        <v>128</v>
      </c>
      <c r="G1" s="4" t="s">
        <v>77</v>
      </c>
      <c r="I1" s="9" t="s">
        <v>76</v>
      </c>
      <c r="J1" s="9" t="s">
        <v>78</v>
      </c>
      <c r="K1" t="s">
        <v>129</v>
      </c>
      <c r="L1" t="s">
        <v>130</v>
      </c>
      <c r="M1" t="s">
        <v>131</v>
      </c>
    </row>
    <row r="2" spans="1:14">
      <c r="E2" s="2">
        <v>0</v>
      </c>
      <c r="H2" s="2">
        <v>0</v>
      </c>
      <c r="N2" s="2">
        <v>0</v>
      </c>
    </row>
    <row r="3" spans="1:14">
      <c r="E3" s="2">
        <v>1</v>
      </c>
      <c r="H3" s="2">
        <v>1</v>
      </c>
      <c r="N3" s="2">
        <v>1</v>
      </c>
    </row>
    <row r="4" spans="1:14">
      <c r="E4" s="2">
        <v>2</v>
      </c>
      <c r="H4" s="2">
        <v>2</v>
      </c>
      <c r="N4" s="2">
        <v>2</v>
      </c>
    </row>
    <row r="5" spans="1:14">
      <c r="E5" s="2">
        <v>3</v>
      </c>
      <c r="H5" s="2">
        <v>3</v>
      </c>
      <c r="N5" s="2">
        <v>3</v>
      </c>
    </row>
    <row r="6" spans="1:14">
      <c r="E6" s="2">
        <v>4</v>
      </c>
      <c r="H6" s="2">
        <v>4</v>
      </c>
      <c r="N6" s="2">
        <v>4</v>
      </c>
    </row>
    <row r="7" spans="1:14" s="1" customFormat="1">
      <c r="A7"/>
      <c r="B7"/>
      <c r="C7" s="5"/>
      <c r="D7" s="7"/>
      <c r="E7" s="2">
        <v>5</v>
      </c>
      <c r="F7" s="4"/>
      <c r="G7" s="4"/>
      <c r="H7" s="2">
        <v>5</v>
      </c>
      <c r="I7" s="9"/>
      <c r="J7" s="9"/>
      <c r="K7"/>
      <c r="L7"/>
      <c r="M7"/>
      <c r="N7" s="2">
        <v>5</v>
      </c>
    </row>
    <row r="8" spans="1:14" s="1" customFormat="1">
      <c r="A8"/>
      <c r="B8"/>
      <c r="C8" s="5"/>
      <c r="D8" s="7"/>
      <c r="E8" s="2">
        <v>6</v>
      </c>
      <c r="F8" s="4"/>
      <c r="G8" s="4"/>
      <c r="H8" s="2">
        <v>6</v>
      </c>
      <c r="I8" s="9"/>
      <c r="J8" s="9"/>
      <c r="K8"/>
      <c r="L8"/>
      <c r="M8"/>
      <c r="N8" s="2">
        <v>6</v>
      </c>
    </row>
    <row r="9" spans="1:14" s="1" customFormat="1">
      <c r="A9" s="1" t="s">
        <v>134</v>
      </c>
      <c r="B9" s="1">
        <v>7</v>
      </c>
      <c r="C9" s="6">
        <v>118.94726640234376</v>
      </c>
      <c r="D9" s="8">
        <v>7.9401039415446286</v>
      </c>
      <c r="E9" s="2">
        <v>7</v>
      </c>
      <c r="F9" s="4">
        <v>8.2842136687890228E-2</v>
      </c>
      <c r="G9" s="4">
        <v>5.5697118669099741E-3</v>
      </c>
      <c r="H9" s="2">
        <v>7</v>
      </c>
      <c r="I9" s="9">
        <f>F9*1000</f>
        <v>82.842136687890232</v>
      </c>
      <c r="J9" s="9">
        <f>G9*1000</f>
        <v>5.5697118669099739</v>
      </c>
      <c r="K9" s="1">
        <v>2.3060041352041396</v>
      </c>
      <c r="L9" s="1">
        <v>12.071151710723305</v>
      </c>
      <c r="M9" s="1">
        <v>0.3519411618307331</v>
      </c>
      <c r="N9" s="2">
        <v>7</v>
      </c>
    </row>
    <row r="10" spans="1:14">
      <c r="A10" s="1"/>
      <c r="B10" s="1"/>
      <c r="C10" s="6"/>
      <c r="D10" s="8"/>
      <c r="E10" s="2">
        <v>8</v>
      </c>
      <c r="H10" s="2">
        <v>8</v>
      </c>
      <c r="J10" s="9">
        <f t="shared" ref="J10:J73" si="0">G10*1000</f>
        <v>0</v>
      </c>
      <c r="K10" s="1"/>
      <c r="L10" s="1"/>
      <c r="M10" s="1"/>
      <c r="N10" s="2">
        <v>8</v>
      </c>
    </row>
    <row r="11" spans="1:14">
      <c r="A11" s="1"/>
      <c r="B11" s="1"/>
      <c r="C11" s="6"/>
      <c r="D11" s="8"/>
      <c r="E11" s="2">
        <v>9</v>
      </c>
      <c r="H11" s="2">
        <v>9</v>
      </c>
      <c r="J11" s="9">
        <f t="shared" si="0"/>
        <v>0</v>
      </c>
      <c r="K11" s="1"/>
      <c r="L11" s="1"/>
      <c r="M11" s="1"/>
      <c r="N11" s="2">
        <v>9</v>
      </c>
    </row>
    <row r="12" spans="1:14">
      <c r="A12" t="s">
        <v>70</v>
      </c>
      <c r="B12">
        <v>10</v>
      </c>
      <c r="C12" s="5">
        <v>114.09513141796876</v>
      </c>
      <c r="D12" s="7">
        <v>7.7054041921954486</v>
      </c>
      <c r="E12" s="2">
        <v>10</v>
      </c>
      <c r="F12" s="4">
        <v>9.0912785391903422E-2</v>
      </c>
      <c r="G12" s="4">
        <v>7.6525279832450402E-3</v>
      </c>
      <c r="H12" s="2">
        <v>10</v>
      </c>
      <c r="I12" s="9">
        <f t="shared" ref="I12:I73" si="1">F12*1000</f>
        <v>90.912785391903427</v>
      </c>
      <c r="J12" s="9">
        <f t="shared" si="0"/>
        <v>7.6525279832450401</v>
      </c>
      <c r="K12">
        <v>2.3060041352041396</v>
      </c>
      <c r="L12">
        <v>10.999552985746037</v>
      </c>
      <c r="M12">
        <v>0.40150865993998125</v>
      </c>
      <c r="N12" s="2">
        <v>10</v>
      </c>
    </row>
    <row r="13" spans="1:14">
      <c r="A13" t="s">
        <v>138</v>
      </c>
      <c r="B13">
        <v>11</v>
      </c>
      <c r="C13" s="5">
        <v>121.90073987109375</v>
      </c>
      <c r="D13" s="7">
        <v>7.6760667235268008</v>
      </c>
      <c r="E13" s="2">
        <v>11</v>
      </c>
      <c r="F13" s="4">
        <v>8.4495281226725338E-2</v>
      </c>
      <c r="G13" s="4">
        <v>3.1341543106544884E-3</v>
      </c>
      <c r="H13" s="2">
        <v>11</v>
      </c>
      <c r="I13" s="9">
        <f t="shared" si="1"/>
        <v>84.495281226725339</v>
      </c>
      <c r="J13" s="9">
        <f t="shared" si="0"/>
        <v>3.1341543106544885</v>
      </c>
      <c r="K13">
        <v>2.2281388519862486</v>
      </c>
      <c r="L13">
        <v>11.834980433010337</v>
      </c>
      <c r="M13">
        <v>0.19702131446585441</v>
      </c>
      <c r="N13" s="2">
        <v>11</v>
      </c>
    </row>
    <row r="14" spans="1:14">
      <c r="A14" t="s">
        <v>138</v>
      </c>
      <c r="B14">
        <v>12</v>
      </c>
      <c r="C14" s="5">
        <v>122.95555182421874</v>
      </c>
      <c r="D14" s="7">
        <v>8.6588719239264922</v>
      </c>
      <c r="E14" s="2">
        <v>12</v>
      </c>
      <c r="F14" s="4">
        <v>8.5147571386877965E-2</v>
      </c>
      <c r="G14" s="4">
        <v>3.6702904159351232E-3</v>
      </c>
      <c r="H14" s="2">
        <v>12</v>
      </c>
      <c r="I14" s="9">
        <f t="shared" si="1"/>
        <v>85.147571386877971</v>
      </c>
      <c r="J14" s="9">
        <f t="shared" si="0"/>
        <v>3.6702904159351233</v>
      </c>
      <c r="K14">
        <v>2.2281388519862486</v>
      </c>
      <c r="L14">
        <v>11.744316176164119</v>
      </c>
      <c r="M14">
        <v>0.2272027833871684</v>
      </c>
      <c r="N14" s="2">
        <v>12</v>
      </c>
    </row>
    <row r="15" spans="1:14">
      <c r="A15" t="s">
        <v>133</v>
      </c>
      <c r="B15">
        <v>13</v>
      </c>
      <c r="C15" s="5">
        <v>122.42814584765625</v>
      </c>
      <c r="D15" s="7">
        <v>8.3508285029056921</v>
      </c>
      <c r="E15" s="2">
        <v>13</v>
      </c>
      <c r="F15" s="4">
        <v>7.9556779496731331E-2</v>
      </c>
      <c r="G15" s="4">
        <v>4.6001405834288234E-3</v>
      </c>
      <c r="H15" s="2">
        <v>13</v>
      </c>
      <c r="I15" s="9">
        <f t="shared" si="1"/>
        <v>79.556779496731338</v>
      </c>
      <c r="J15" s="9">
        <f t="shared" si="0"/>
        <v>4.6001405834288231</v>
      </c>
      <c r="K15">
        <v>2.2621571627981774</v>
      </c>
      <c r="L15">
        <v>12.56963902166359</v>
      </c>
      <c r="M15">
        <v>0.32128758300616328</v>
      </c>
      <c r="N15" s="2">
        <v>13</v>
      </c>
    </row>
    <row r="16" spans="1:14">
      <c r="A16" t="s">
        <v>140</v>
      </c>
      <c r="B16">
        <v>14</v>
      </c>
      <c r="C16" s="5">
        <v>114.30609380859374</v>
      </c>
      <c r="D16" s="7">
        <v>8.2041411595624556</v>
      </c>
      <c r="E16" s="2">
        <v>14</v>
      </c>
      <c r="F16" s="4">
        <v>8.835922419980112E-2</v>
      </c>
      <c r="G16" s="4">
        <v>3.7502696514966098E-3</v>
      </c>
      <c r="H16" s="2">
        <v>14</v>
      </c>
      <c r="I16" s="9">
        <f t="shared" si="1"/>
        <v>88.359224199801119</v>
      </c>
      <c r="J16" s="9">
        <f t="shared" si="0"/>
        <v>3.7502696514966098</v>
      </c>
      <c r="K16">
        <v>2.2281388519862486</v>
      </c>
      <c r="L16">
        <v>11.317437529088794</v>
      </c>
      <c r="M16">
        <v>0.21558396531838914</v>
      </c>
      <c r="N16" s="2">
        <v>14</v>
      </c>
    </row>
    <row r="17" spans="1:14">
      <c r="A17" t="s">
        <v>70</v>
      </c>
      <c r="B17">
        <v>15</v>
      </c>
      <c r="C17" s="5">
        <v>115.36090576171875</v>
      </c>
      <c r="D17" s="7">
        <v>8.3068222999027217</v>
      </c>
      <c r="E17" s="2">
        <v>15</v>
      </c>
      <c r="F17" s="4">
        <v>9.2720857162991374E-2</v>
      </c>
      <c r="G17" s="4">
        <v>6.2050626159599444E-3</v>
      </c>
      <c r="H17" s="2">
        <v>15</v>
      </c>
      <c r="I17" s="9">
        <f t="shared" si="1"/>
        <v>92.720857162991379</v>
      </c>
      <c r="J17" s="9">
        <f t="shared" si="0"/>
        <v>6.2050626159599442</v>
      </c>
      <c r="K17">
        <v>2.2281388519862486</v>
      </c>
      <c r="L17">
        <v>10.785059916369498</v>
      </c>
      <c r="M17">
        <v>0.32392841144286078</v>
      </c>
      <c r="N17" s="2">
        <v>15</v>
      </c>
    </row>
    <row r="18" spans="1:14">
      <c r="A18" t="s">
        <v>69</v>
      </c>
      <c r="B18">
        <v>16</v>
      </c>
      <c r="C18" s="5">
        <v>115.78283054296875</v>
      </c>
      <c r="D18" s="7">
        <v>8.0427850818848938</v>
      </c>
      <c r="E18" s="2">
        <v>16</v>
      </c>
      <c r="F18" s="4">
        <v>8.8655194031460605E-2</v>
      </c>
      <c r="G18" s="4">
        <v>3.338613231346598E-3</v>
      </c>
      <c r="H18" s="2">
        <v>16</v>
      </c>
      <c r="I18" s="9">
        <f t="shared" si="1"/>
        <v>88.65519403146061</v>
      </c>
      <c r="J18" s="9">
        <f t="shared" si="0"/>
        <v>3.3386132313465979</v>
      </c>
      <c r="K18">
        <v>2.2281388519862486</v>
      </c>
      <c r="L18">
        <v>11.279654970301404</v>
      </c>
      <c r="M18">
        <v>0.19064064093796665</v>
      </c>
      <c r="N18" s="2">
        <v>16</v>
      </c>
    </row>
    <row r="19" spans="1:14">
      <c r="A19" t="s">
        <v>137</v>
      </c>
      <c r="B19">
        <v>17</v>
      </c>
      <c r="C19" s="5">
        <v>119.68563476953125</v>
      </c>
      <c r="D19" s="7">
        <v>7.6613979891924773</v>
      </c>
      <c r="E19" s="2">
        <v>17</v>
      </c>
      <c r="F19" s="4">
        <v>8.4380056667658118E-2</v>
      </c>
      <c r="G19" s="4">
        <v>7.3290485228159133E-3</v>
      </c>
      <c r="H19" s="2">
        <v>17</v>
      </c>
      <c r="I19" s="9">
        <f t="shared" si="1"/>
        <v>84.380056667658124</v>
      </c>
      <c r="J19" s="9">
        <f t="shared" si="0"/>
        <v>7.3290485228159135</v>
      </c>
      <c r="K19">
        <v>2.2281388519862486</v>
      </c>
      <c r="L19">
        <v>11.851141602554627</v>
      </c>
      <c r="M19">
        <v>0.46198270786552581</v>
      </c>
      <c r="N19" s="2">
        <v>17</v>
      </c>
    </row>
    <row r="20" spans="1:14" s="1" customFormat="1">
      <c r="A20" t="s">
        <v>138</v>
      </c>
      <c r="B20">
        <v>18</v>
      </c>
      <c r="C20" s="5">
        <v>118.94726640234376</v>
      </c>
      <c r="D20" s="7">
        <v>7.3240170995030311</v>
      </c>
      <c r="E20" s="2">
        <v>18</v>
      </c>
      <c r="F20" s="4">
        <v>8.1906459389973693E-2</v>
      </c>
      <c r="G20" s="4">
        <v>2.5932462371006056E-3</v>
      </c>
      <c r="H20" s="2">
        <v>18</v>
      </c>
      <c r="I20" s="9">
        <f t="shared" si="1"/>
        <v>81.906459389973691</v>
      </c>
      <c r="J20" s="9">
        <f t="shared" si="0"/>
        <v>2.5932462371006055</v>
      </c>
      <c r="K20">
        <v>2.2281388519862486</v>
      </c>
      <c r="L20">
        <v>12.209049291690073</v>
      </c>
      <c r="M20">
        <v>0.1734863057395146</v>
      </c>
      <c r="N20" s="2">
        <v>18</v>
      </c>
    </row>
    <row r="21" spans="1:14">
      <c r="E21" s="2">
        <v>19</v>
      </c>
      <c r="H21" s="2">
        <v>19</v>
      </c>
      <c r="J21" s="9">
        <f t="shared" si="0"/>
        <v>0</v>
      </c>
      <c r="N21" s="2">
        <v>19</v>
      </c>
    </row>
    <row r="22" spans="1:14">
      <c r="A22" s="1" t="s">
        <v>134</v>
      </c>
      <c r="B22" s="1">
        <v>20</v>
      </c>
      <c r="C22" s="6">
        <v>128.96797995703125</v>
      </c>
      <c r="D22" s="8">
        <v>9.0695964852875566</v>
      </c>
      <c r="E22" s="2">
        <v>20</v>
      </c>
      <c r="F22" s="4">
        <v>8.8172370534759362E-2</v>
      </c>
      <c r="G22" s="4">
        <v>2.1563291761071248E-3</v>
      </c>
      <c r="H22" s="2">
        <v>20</v>
      </c>
      <c r="I22" s="9">
        <f t="shared" si="1"/>
        <v>88.172370534759366</v>
      </c>
      <c r="J22" s="9">
        <f t="shared" si="0"/>
        <v>2.1563291761071248</v>
      </c>
      <c r="K22" s="1">
        <v>2.2281388519862486</v>
      </c>
      <c r="L22" s="1">
        <v>11.341421285773183</v>
      </c>
      <c r="M22" s="1">
        <v>0.12448234860408339</v>
      </c>
      <c r="N22" s="2">
        <v>20</v>
      </c>
    </row>
    <row r="23" spans="1:14">
      <c r="A23" t="s">
        <v>140</v>
      </c>
      <c r="B23">
        <v>21</v>
      </c>
      <c r="C23" s="5">
        <v>117.15408608203126</v>
      </c>
      <c r="D23" s="7">
        <v>9.7443582646664488</v>
      </c>
      <c r="E23" s="2">
        <v>21</v>
      </c>
      <c r="F23" s="4">
        <v>9.3128955227468779E-2</v>
      </c>
      <c r="G23" s="4">
        <v>1.8223190694520901E-3</v>
      </c>
      <c r="H23" s="2">
        <v>21</v>
      </c>
      <c r="I23" s="9">
        <f t="shared" si="1"/>
        <v>93.128955227468779</v>
      </c>
      <c r="J23" s="9">
        <f t="shared" si="0"/>
        <v>1.8223190694520901</v>
      </c>
      <c r="K23">
        <v>2.2281388519862486</v>
      </c>
      <c r="L23">
        <v>10.737798975168205</v>
      </c>
      <c r="M23">
        <v>9.4300220164066931E-2</v>
      </c>
      <c r="N23" s="2">
        <v>21</v>
      </c>
    </row>
    <row r="24" spans="1:14">
      <c r="A24" t="s">
        <v>75</v>
      </c>
      <c r="B24">
        <v>22</v>
      </c>
      <c r="C24" s="5">
        <v>109.98136480078125</v>
      </c>
      <c r="D24" s="7">
        <v>7.6907354578611251</v>
      </c>
      <c r="E24" s="3">
        <v>22</v>
      </c>
      <c r="F24" s="4">
        <v>8.9123493822318475E-2</v>
      </c>
      <c r="G24" s="4">
        <v>5.4028557768125689E-3</v>
      </c>
      <c r="H24" s="3">
        <v>22</v>
      </c>
      <c r="I24" s="9">
        <f t="shared" si="1"/>
        <v>89.12349382231848</v>
      </c>
      <c r="J24" s="9">
        <f t="shared" si="0"/>
        <v>5.4028557768125687</v>
      </c>
      <c r="K24">
        <v>2.2281388519862486</v>
      </c>
      <c r="L24">
        <v>11.220385973575668</v>
      </c>
      <c r="M24">
        <v>0.30527884958373175</v>
      </c>
      <c r="N24" s="3">
        <v>22</v>
      </c>
    </row>
    <row r="25" spans="1:14">
      <c r="A25" t="s">
        <v>138</v>
      </c>
      <c r="B25">
        <v>23</v>
      </c>
      <c r="C25" s="5">
        <v>122.42814584765625</v>
      </c>
      <c r="D25" s="7">
        <v>7.5147106458492399</v>
      </c>
      <c r="E25" s="2">
        <v>23</v>
      </c>
      <c r="F25" s="4">
        <v>9.2405756188401814E-2</v>
      </c>
      <c r="G25" s="4">
        <v>2.554963727968566E-3</v>
      </c>
      <c r="H25" s="2">
        <v>23</v>
      </c>
      <c r="I25" s="9">
        <f t="shared" si="1"/>
        <v>92.40575618840181</v>
      </c>
      <c r="J25" s="9">
        <f t="shared" si="0"/>
        <v>2.5549637279685662</v>
      </c>
      <c r="K25">
        <v>2.2281388519862486</v>
      </c>
      <c r="L25">
        <v>10.821836660923442</v>
      </c>
      <c r="M25">
        <v>0.13429023590982991</v>
      </c>
      <c r="N25" s="2">
        <v>23</v>
      </c>
    </row>
    <row r="26" spans="1:14">
      <c r="A26" t="s">
        <v>70</v>
      </c>
      <c r="B26">
        <v>24</v>
      </c>
      <c r="C26" s="5">
        <v>118.52534162109374</v>
      </c>
      <c r="D26" s="7">
        <v>8.5121845805832539</v>
      </c>
      <c r="E26" s="2">
        <v>24</v>
      </c>
      <c r="F26" s="4">
        <v>8.3673237352057825E-2</v>
      </c>
      <c r="G26" s="4">
        <v>1.7969022460696967E-3</v>
      </c>
      <c r="H26" s="2">
        <v>24</v>
      </c>
      <c r="I26" s="9">
        <f t="shared" si="1"/>
        <v>83.673237352057825</v>
      </c>
      <c r="J26" s="9">
        <f t="shared" si="0"/>
        <v>1.7969022460696966</v>
      </c>
      <c r="K26">
        <v>2.2281388519862486</v>
      </c>
      <c r="L26">
        <v>11.951252654328027</v>
      </c>
      <c r="M26">
        <v>0.11518848209681709</v>
      </c>
      <c r="N26" s="2">
        <v>24</v>
      </c>
    </row>
    <row r="27" spans="1:14">
      <c r="E27" s="2">
        <v>25</v>
      </c>
      <c r="H27" s="2">
        <v>25</v>
      </c>
      <c r="J27" s="9">
        <f t="shared" si="0"/>
        <v>0</v>
      </c>
      <c r="N27" s="2">
        <v>25</v>
      </c>
    </row>
    <row r="28" spans="1:14">
      <c r="A28" t="s">
        <v>140</v>
      </c>
      <c r="B28">
        <v>26</v>
      </c>
      <c r="C28" s="5">
        <v>110.71973316796876</v>
      </c>
      <c r="D28" s="7">
        <v>7.2946796308343842</v>
      </c>
      <c r="E28" s="2">
        <v>26</v>
      </c>
      <c r="F28" s="4">
        <v>9.8233588455241702E-2</v>
      </c>
      <c r="G28" s="4">
        <v>3.3807709665214453E-3</v>
      </c>
      <c r="H28" s="2">
        <v>26</v>
      </c>
      <c r="I28" s="9">
        <f t="shared" si="1"/>
        <v>98.233588455241701</v>
      </c>
      <c r="J28" s="9">
        <f t="shared" si="0"/>
        <v>3.3807709665214452</v>
      </c>
      <c r="K28">
        <v>2.2281388519862486</v>
      </c>
      <c r="L28">
        <v>10.17981747104384</v>
      </c>
      <c r="M28">
        <v>0.1572365407063647</v>
      </c>
      <c r="N28" s="2">
        <v>26</v>
      </c>
    </row>
    <row r="29" spans="1:14">
      <c r="A29" t="s">
        <v>68</v>
      </c>
      <c r="B29">
        <v>27</v>
      </c>
      <c r="C29" s="5">
        <v>117.89245444921875</v>
      </c>
      <c r="D29" s="7">
        <v>7.9547726758789521</v>
      </c>
      <c r="E29" s="2">
        <v>27</v>
      </c>
      <c r="F29" s="4">
        <v>8.8572509976435565E-2</v>
      </c>
      <c r="G29" s="4">
        <v>3.1969734531462615E-3</v>
      </c>
      <c r="H29" s="2">
        <v>27</v>
      </c>
      <c r="I29" s="9">
        <f t="shared" si="1"/>
        <v>88.572509976435569</v>
      </c>
      <c r="J29" s="9">
        <f t="shared" si="0"/>
        <v>3.1969734531462617</v>
      </c>
      <c r="K29">
        <v>2.2281388519862486</v>
      </c>
      <c r="L29">
        <v>11.290184734135307</v>
      </c>
      <c r="M29">
        <v>0.18289375422005938</v>
      </c>
      <c r="N29" s="2">
        <v>27</v>
      </c>
    </row>
    <row r="30" spans="1:14">
      <c r="A30" t="s">
        <v>135</v>
      </c>
      <c r="B30">
        <v>28</v>
      </c>
      <c r="C30" s="5">
        <v>128.01864919921874</v>
      </c>
      <c r="D30" s="7">
        <v>10.595144856057225</v>
      </c>
      <c r="E30" s="2">
        <v>28</v>
      </c>
      <c r="F30" s="4">
        <v>6.9257282167953738E-2</v>
      </c>
      <c r="G30" s="4">
        <v>2.9211954457061028E-3</v>
      </c>
      <c r="H30" s="2">
        <v>28</v>
      </c>
      <c r="I30" s="9">
        <f t="shared" si="1"/>
        <v>69.257282167953733</v>
      </c>
      <c r="J30" s="9">
        <f t="shared" si="0"/>
        <v>2.9211954457061027</v>
      </c>
      <c r="K30">
        <v>2.2281388519862486</v>
      </c>
      <c r="L30">
        <v>14.438914850498035</v>
      </c>
      <c r="M30">
        <v>0.27333010862275486</v>
      </c>
      <c r="N30" s="2">
        <v>28</v>
      </c>
    </row>
    <row r="31" spans="1:14">
      <c r="A31" t="s">
        <v>133</v>
      </c>
      <c r="B31">
        <v>29</v>
      </c>
      <c r="C31" s="5">
        <v>129.91731071484375</v>
      </c>
      <c r="D31" s="7">
        <v>9.1869463599621461</v>
      </c>
      <c r="E31" s="2">
        <v>29</v>
      </c>
      <c r="F31" s="4">
        <v>6.3886119490987409E-2</v>
      </c>
      <c r="G31" s="4">
        <v>2.1812631077126766E-3</v>
      </c>
      <c r="H31" s="2">
        <v>29</v>
      </c>
      <c r="I31" s="9">
        <f t="shared" si="1"/>
        <v>63.886119490987411</v>
      </c>
      <c r="J31" s="9">
        <f t="shared" si="0"/>
        <v>2.1812631077126765</v>
      </c>
      <c r="K31">
        <v>2.3060041352041396</v>
      </c>
      <c r="L31">
        <v>15.652852418764811</v>
      </c>
      <c r="M31">
        <v>0.23175811690901002</v>
      </c>
      <c r="N31" s="2">
        <v>29</v>
      </c>
    </row>
    <row r="32" spans="1:14">
      <c r="A32" t="s">
        <v>138</v>
      </c>
      <c r="B32">
        <v>30</v>
      </c>
      <c r="C32" s="5">
        <v>113.14580066015625</v>
      </c>
      <c r="D32" s="7">
        <v>8.4535096432459582</v>
      </c>
      <c r="E32" s="2">
        <v>30</v>
      </c>
      <c r="F32" s="4">
        <v>8.4504443645023658E-2</v>
      </c>
      <c r="G32" s="4">
        <v>3.4467277337412849E-3</v>
      </c>
      <c r="H32" s="2">
        <v>30</v>
      </c>
      <c r="I32" s="9">
        <f t="shared" si="1"/>
        <v>84.504443645023656</v>
      </c>
      <c r="J32" s="9">
        <f t="shared" si="0"/>
        <v>3.4467277337412847</v>
      </c>
      <c r="K32">
        <v>2.2281388519862486</v>
      </c>
      <c r="L32">
        <v>11.833697221896195</v>
      </c>
      <c r="M32">
        <v>0.21662353246399468</v>
      </c>
      <c r="N32" s="2">
        <v>30</v>
      </c>
    </row>
    <row r="33" spans="1:14">
      <c r="E33" s="2">
        <v>31</v>
      </c>
      <c r="H33" s="2">
        <v>31</v>
      </c>
      <c r="J33" s="9">
        <f t="shared" si="0"/>
        <v>0</v>
      </c>
      <c r="N33" s="2">
        <v>31</v>
      </c>
    </row>
    <row r="34" spans="1:14">
      <c r="A34" t="s">
        <v>137</v>
      </c>
      <c r="B34">
        <v>32</v>
      </c>
      <c r="C34" s="5">
        <v>113.98965022265625</v>
      </c>
      <c r="D34" s="7">
        <v>8.3654972372400174</v>
      </c>
      <c r="E34" s="2">
        <v>32</v>
      </c>
      <c r="F34" s="4">
        <v>8.1514302477378078E-2</v>
      </c>
      <c r="G34" s="4">
        <v>5.4930069377961349E-3</v>
      </c>
      <c r="H34" s="2">
        <v>32</v>
      </c>
      <c r="I34" s="9">
        <f t="shared" si="1"/>
        <v>81.514302477378081</v>
      </c>
      <c r="J34" s="9">
        <f t="shared" si="0"/>
        <v>5.4930069377961352</v>
      </c>
      <c r="K34">
        <v>2.2281388519862486</v>
      </c>
      <c r="L34">
        <v>12.267785770202977</v>
      </c>
      <c r="M34">
        <v>0.37102251315589413</v>
      </c>
      <c r="N34" s="2">
        <v>32</v>
      </c>
    </row>
    <row r="35" spans="1:14">
      <c r="A35" t="s">
        <v>132</v>
      </c>
      <c r="B35">
        <v>33</v>
      </c>
      <c r="C35" s="5">
        <v>113.77868783203125</v>
      </c>
      <c r="D35" s="7">
        <v>7.1479922874911468</v>
      </c>
      <c r="E35" s="2">
        <v>33</v>
      </c>
      <c r="F35" s="4">
        <v>9.7716262522090799E-2</v>
      </c>
      <c r="G35" s="4">
        <v>6.041051022684785E-3</v>
      </c>
      <c r="H35" s="2">
        <v>33</v>
      </c>
      <c r="I35" s="9">
        <f t="shared" si="1"/>
        <v>97.716262522090801</v>
      </c>
      <c r="J35" s="9">
        <f t="shared" si="0"/>
        <v>6.0410510226847851</v>
      </c>
      <c r="K35">
        <v>2.2281388519862486</v>
      </c>
      <c r="L35">
        <v>10.233711095672833</v>
      </c>
      <c r="M35">
        <v>0.28394652437181206</v>
      </c>
      <c r="N35" s="2">
        <v>33</v>
      </c>
    </row>
    <row r="36" spans="1:14">
      <c r="A36" t="s">
        <v>72</v>
      </c>
      <c r="B36">
        <v>34</v>
      </c>
      <c r="C36" s="5">
        <v>106.92241013671875</v>
      </c>
      <c r="D36" s="7">
        <v>7.2506734278314129</v>
      </c>
      <c r="E36" s="2">
        <v>34</v>
      </c>
      <c r="F36" s="4">
        <v>8.2489318019240115E-2</v>
      </c>
      <c r="G36" s="4">
        <v>6.9864807374126845E-3</v>
      </c>
      <c r="H36" s="2">
        <v>34</v>
      </c>
      <c r="I36" s="9">
        <f t="shared" si="1"/>
        <v>82.489318019240116</v>
      </c>
      <c r="J36" s="9">
        <f t="shared" si="0"/>
        <v>6.9864807374126849</v>
      </c>
      <c r="K36">
        <v>2.2281388519862486</v>
      </c>
      <c r="L36">
        <v>12.122781761473119</v>
      </c>
      <c r="M36">
        <v>0.46080882565533854</v>
      </c>
      <c r="N36" s="2">
        <v>34</v>
      </c>
    </row>
    <row r="37" spans="1:14">
      <c r="A37" t="s">
        <v>138</v>
      </c>
      <c r="B37">
        <v>35</v>
      </c>
      <c r="C37" s="5">
        <v>120.52948433203125</v>
      </c>
      <c r="D37" s="7">
        <v>7.7494103951984199</v>
      </c>
      <c r="E37" s="2">
        <v>35</v>
      </c>
      <c r="F37" s="4">
        <v>7.1395351801929532E-2</v>
      </c>
      <c r="G37" s="4">
        <v>4.8453517641071486E-3</v>
      </c>
      <c r="H37" s="2">
        <v>35</v>
      </c>
      <c r="I37" s="9">
        <f t="shared" si="1"/>
        <v>71.395351801929536</v>
      </c>
      <c r="J37" s="9">
        <f t="shared" si="0"/>
        <v>4.8453517641071482</v>
      </c>
      <c r="K37">
        <v>2.3646242515927556</v>
      </c>
      <c r="L37">
        <v>14.006514076354394</v>
      </c>
      <c r="M37">
        <v>0.40199744821461647</v>
      </c>
      <c r="N37" s="2">
        <v>35</v>
      </c>
    </row>
    <row r="38" spans="1:14">
      <c r="A38" t="s">
        <v>137</v>
      </c>
      <c r="B38">
        <v>36</v>
      </c>
      <c r="C38" s="5">
        <v>126.64739366015625</v>
      </c>
      <c r="D38" s="7">
        <v>8.7175468612637861</v>
      </c>
      <c r="E38" s="2">
        <v>36</v>
      </c>
      <c r="F38" s="4">
        <v>9.3922234144347388E-2</v>
      </c>
      <c r="G38" s="4">
        <v>3.9838997622240928E-3</v>
      </c>
      <c r="H38" s="2">
        <v>36</v>
      </c>
      <c r="I38" s="9">
        <f t="shared" si="1"/>
        <v>93.922234144347385</v>
      </c>
      <c r="J38" s="9">
        <f t="shared" si="0"/>
        <v>3.9838997622240928</v>
      </c>
      <c r="K38">
        <v>2.2281388519862486</v>
      </c>
      <c r="L38">
        <v>10.647106184283457</v>
      </c>
      <c r="M38">
        <v>0.20268859951522053</v>
      </c>
      <c r="N38" s="2">
        <v>36</v>
      </c>
    </row>
    <row r="39" spans="1:14">
      <c r="A39" t="s">
        <v>68</v>
      </c>
      <c r="B39">
        <v>37</v>
      </c>
      <c r="C39" s="5">
        <v>113.88416902734375</v>
      </c>
      <c r="D39" s="7">
        <v>8.6735406582608157</v>
      </c>
      <c r="E39" s="2">
        <v>37</v>
      </c>
      <c r="F39" s="4">
        <v>4.4737650020080892E-2</v>
      </c>
      <c r="G39" s="4">
        <v>2.9135380219670009E-3</v>
      </c>
      <c r="H39" s="2">
        <v>37</v>
      </c>
      <c r="I39" s="9">
        <f t="shared" si="1"/>
        <v>44.737650020080892</v>
      </c>
      <c r="J39" s="9">
        <f t="shared" si="0"/>
        <v>2.9135380219670011</v>
      </c>
      <c r="K39">
        <v>2.3060041352041396</v>
      </c>
      <c r="L39">
        <v>22.352537505907019</v>
      </c>
      <c r="M39">
        <v>0.63126872392646238</v>
      </c>
      <c r="N39" s="2">
        <v>37</v>
      </c>
    </row>
    <row r="40" spans="1:14">
      <c r="A40" t="s">
        <v>132</v>
      </c>
      <c r="B40">
        <v>38</v>
      </c>
      <c r="C40" s="5">
        <v>123.06103301953125</v>
      </c>
      <c r="D40" s="7">
        <v>7.9547726758789521</v>
      </c>
      <c r="E40" s="2">
        <v>38</v>
      </c>
      <c r="F40" s="4">
        <v>8.3078565551002445E-2</v>
      </c>
      <c r="G40" s="4">
        <v>3.2341196729632196E-3</v>
      </c>
      <c r="H40" s="2">
        <v>38</v>
      </c>
      <c r="I40" s="9">
        <f t="shared" si="1"/>
        <v>83.078565551002441</v>
      </c>
      <c r="J40" s="9">
        <f t="shared" si="0"/>
        <v>3.2341196729632196</v>
      </c>
      <c r="K40">
        <v>2.2281388519862486</v>
      </c>
      <c r="L40">
        <v>12.036799063244464</v>
      </c>
      <c r="M40">
        <v>0.210298345556653</v>
      </c>
      <c r="N40" s="2">
        <v>38</v>
      </c>
    </row>
    <row r="41" spans="1:14">
      <c r="E41" s="2">
        <v>39</v>
      </c>
      <c r="H41" s="2">
        <v>39</v>
      </c>
      <c r="J41" s="9">
        <f t="shared" si="0"/>
        <v>0</v>
      </c>
      <c r="N41" s="2">
        <v>39</v>
      </c>
    </row>
    <row r="42" spans="1:14">
      <c r="E42" s="2">
        <v>40</v>
      </c>
      <c r="H42" s="2">
        <v>40</v>
      </c>
      <c r="J42" s="9">
        <f t="shared" si="0"/>
        <v>0</v>
      </c>
      <c r="N42" s="2">
        <v>40</v>
      </c>
    </row>
    <row r="43" spans="1:14">
      <c r="E43" s="2">
        <v>41</v>
      </c>
      <c r="H43" s="2">
        <v>41</v>
      </c>
      <c r="J43" s="9">
        <f t="shared" si="0"/>
        <v>0</v>
      </c>
      <c r="N43" s="2">
        <v>41</v>
      </c>
    </row>
    <row r="44" spans="1:14" s="1" customFormat="1">
      <c r="A44" t="s">
        <v>137</v>
      </c>
      <c r="B44">
        <v>42</v>
      </c>
      <c r="C44" s="5">
        <v>119.47467237890625</v>
      </c>
      <c r="D44" s="7">
        <v>7.2506734278314129</v>
      </c>
      <c r="E44" s="2">
        <v>42</v>
      </c>
      <c r="F44" s="4">
        <v>7.4318671035615985E-2</v>
      </c>
      <c r="G44" s="4">
        <v>3.6689696472747583E-3</v>
      </c>
      <c r="H44" s="2">
        <v>42</v>
      </c>
      <c r="I44" s="9">
        <f t="shared" si="1"/>
        <v>74.318671035615992</v>
      </c>
      <c r="J44" s="9">
        <f t="shared" si="0"/>
        <v>3.6689696472747584</v>
      </c>
      <c r="K44">
        <v>2.2621571627981774</v>
      </c>
      <c r="L44">
        <v>13.455568917812951</v>
      </c>
      <c r="M44">
        <v>0.29364693675926451</v>
      </c>
      <c r="N44" s="2">
        <v>42</v>
      </c>
    </row>
    <row r="45" spans="1:14">
      <c r="E45" s="2">
        <v>43</v>
      </c>
      <c r="H45" s="2">
        <v>43</v>
      </c>
      <c r="J45" s="9">
        <f t="shared" si="0"/>
        <v>0</v>
      </c>
      <c r="N45" s="2">
        <v>43</v>
      </c>
    </row>
    <row r="46" spans="1:14">
      <c r="A46" s="1" t="s">
        <v>133</v>
      </c>
      <c r="B46" s="1">
        <v>44</v>
      </c>
      <c r="C46" s="6">
        <v>122.53362704296875</v>
      </c>
      <c r="D46" s="8">
        <v>8.7468843299324348</v>
      </c>
      <c r="E46" s="2">
        <v>44</v>
      </c>
      <c r="F46" s="4">
        <v>7.827805387209838E-2</v>
      </c>
      <c r="G46" s="4">
        <v>1.4468059179056441E-3</v>
      </c>
      <c r="H46" s="2">
        <v>44</v>
      </c>
      <c r="I46" s="9">
        <f t="shared" si="1"/>
        <v>78.278053872098383</v>
      </c>
      <c r="J46" s="9">
        <f t="shared" si="0"/>
        <v>1.4468059179056441</v>
      </c>
      <c r="K46" s="1">
        <v>2.2281388519862486</v>
      </c>
      <c r="L46" s="1">
        <v>12.774972684348281</v>
      </c>
      <c r="M46" s="1">
        <v>0.10597123249257315</v>
      </c>
      <c r="N46" s="2">
        <v>44</v>
      </c>
    </row>
    <row r="47" spans="1:14">
      <c r="A47" t="s">
        <v>73</v>
      </c>
      <c r="B47">
        <v>45</v>
      </c>
      <c r="C47" s="5">
        <v>117.15408608203126</v>
      </c>
      <c r="D47" s="7">
        <v>8.0281163475505721</v>
      </c>
      <c r="E47" s="2">
        <v>45</v>
      </c>
      <c r="F47" s="4">
        <v>7.1692563571934584E-2</v>
      </c>
      <c r="G47" s="4">
        <v>1.7434073847803998E-3</v>
      </c>
      <c r="H47" s="2">
        <v>45</v>
      </c>
      <c r="I47" s="9">
        <f t="shared" si="1"/>
        <v>71.692563571934585</v>
      </c>
      <c r="J47" s="9">
        <f t="shared" si="0"/>
        <v>1.7434073847803997</v>
      </c>
      <c r="K47">
        <v>2.2281388519862486</v>
      </c>
      <c r="L47">
        <v>13.948448070163151</v>
      </c>
      <c r="M47">
        <v>0.15223286105874939</v>
      </c>
      <c r="N47" s="2">
        <v>45</v>
      </c>
    </row>
    <row r="48" spans="1:14">
      <c r="A48" t="s">
        <v>133</v>
      </c>
      <c r="B48">
        <v>46</v>
      </c>
      <c r="C48" s="5">
        <v>121.58429628515626</v>
      </c>
      <c r="D48" s="7">
        <v>7.7054041921954486</v>
      </c>
      <c r="E48" s="2">
        <v>46</v>
      </c>
      <c r="F48" s="4">
        <v>7.3360550140797953E-2</v>
      </c>
      <c r="G48" s="4">
        <v>2.6252505672425997E-3</v>
      </c>
      <c r="H48" s="2">
        <v>46</v>
      </c>
      <c r="I48" s="9">
        <f t="shared" si="1"/>
        <v>73.360550140797955</v>
      </c>
      <c r="J48" s="9">
        <f t="shared" si="0"/>
        <v>2.6252505672425999</v>
      </c>
      <c r="K48">
        <v>2.2281388519862486</v>
      </c>
      <c r="L48">
        <v>13.631304537394284</v>
      </c>
      <c r="M48">
        <v>0.21892902880967596</v>
      </c>
      <c r="N48" s="2">
        <v>46</v>
      </c>
    </row>
    <row r="49" spans="1:14">
      <c r="E49" s="2">
        <v>47</v>
      </c>
      <c r="H49" s="2">
        <v>47</v>
      </c>
      <c r="J49" s="9">
        <f t="shared" si="0"/>
        <v>0</v>
      </c>
      <c r="N49" s="2">
        <v>47</v>
      </c>
    </row>
    <row r="50" spans="1:14">
      <c r="A50" t="s">
        <v>137</v>
      </c>
      <c r="B50">
        <v>48</v>
      </c>
      <c r="C50" s="5">
        <v>123.48295780078125</v>
      </c>
      <c r="D50" s="7">
        <v>8.8789029389413479</v>
      </c>
      <c r="E50" s="2">
        <v>48</v>
      </c>
      <c r="F50" s="4">
        <v>7.5310927188871599E-2</v>
      </c>
      <c r="G50" s="4">
        <v>2.9596010756687743E-3</v>
      </c>
      <c r="H50" s="2">
        <v>48</v>
      </c>
      <c r="I50" s="9">
        <f t="shared" si="1"/>
        <v>75.310927188871602</v>
      </c>
      <c r="J50" s="9">
        <f t="shared" si="0"/>
        <v>2.9596010756687741</v>
      </c>
      <c r="K50">
        <v>2.2621571627981774</v>
      </c>
      <c r="L50">
        <v>13.278285599805576</v>
      </c>
      <c r="M50">
        <v>0.23067175161809311</v>
      </c>
      <c r="N50" s="2">
        <v>48</v>
      </c>
    </row>
    <row r="51" spans="1:14">
      <c r="A51" t="s">
        <v>142</v>
      </c>
      <c r="B51">
        <v>49</v>
      </c>
      <c r="C51" s="5">
        <v>117.36504847265626</v>
      </c>
      <c r="D51" s="7">
        <v>7.5293793801835633</v>
      </c>
      <c r="E51" s="2">
        <v>49</v>
      </c>
      <c r="F51" s="4">
        <v>7.6937712430867625E-2</v>
      </c>
      <c r="G51" s="4">
        <v>2.8927830618296424E-3</v>
      </c>
      <c r="H51" s="2">
        <v>49</v>
      </c>
      <c r="I51" s="9">
        <f t="shared" si="1"/>
        <v>76.93771243086762</v>
      </c>
      <c r="J51" s="9">
        <f t="shared" si="0"/>
        <v>2.8927830618296424</v>
      </c>
      <c r="K51">
        <v>2.2621571627981774</v>
      </c>
      <c r="L51">
        <v>12.997527069687052</v>
      </c>
      <c r="M51">
        <v>0.21603024239536786</v>
      </c>
      <c r="N51" s="2">
        <v>49</v>
      </c>
    </row>
    <row r="52" spans="1:14">
      <c r="A52" t="s">
        <v>133</v>
      </c>
      <c r="B52">
        <v>50</v>
      </c>
      <c r="C52" s="5">
        <v>120.95140911328124</v>
      </c>
      <c r="D52" s="7">
        <v>8.1014600192221895</v>
      </c>
      <c r="E52" s="2">
        <v>50</v>
      </c>
      <c r="F52" s="4">
        <v>7.9016368276406818E-2</v>
      </c>
      <c r="G52" s="4">
        <v>1.39424150806804E-3</v>
      </c>
      <c r="H52" s="2">
        <v>50</v>
      </c>
      <c r="I52" s="9">
        <f t="shared" si="1"/>
        <v>79.016368276406823</v>
      </c>
      <c r="J52" s="9">
        <f t="shared" si="0"/>
        <v>1.3942415080680399</v>
      </c>
      <c r="K52">
        <v>2.2281388519862486</v>
      </c>
      <c r="L52">
        <v>12.655605690480538</v>
      </c>
      <c r="M52">
        <v>0.1002216680539051</v>
      </c>
      <c r="N52" s="2">
        <v>50</v>
      </c>
    </row>
    <row r="53" spans="1:14">
      <c r="A53" t="s">
        <v>73</v>
      </c>
      <c r="B53">
        <v>51</v>
      </c>
      <c r="C53" s="5">
        <v>111.35262033984375</v>
      </c>
      <c r="D53" s="7">
        <v>8.5121845805832539</v>
      </c>
      <c r="E53" s="2">
        <v>51</v>
      </c>
      <c r="F53" s="4">
        <v>8.9007447879481866E-2</v>
      </c>
      <c r="G53" s="4">
        <v>2.6402621419772182E-3</v>
      </c>
      <c r="H53" s="2">
        <v>51</v>
      </c>
      <c r="I53" s="9">
        <f t="shared" si="1"/>
        <v>89.007447879481859</v>
      </c>
      <c r="J53" s="9">
        <f t="shared" si="0"/>
        <v>2.6402621419772183</v>
      </c>
      <c r="K53">
        <v>2.2281388519862486</v>
      </c>
      <c r="L53">
        <v>11.235014864756296</v>
      </c>
      <c r="M53">
        <v>0.14957261954763049</v>
      </c>
      <c r="N53" s="2">
        <v>51</v>
      </c>
    </row>
    <row r="54" spans="1:14">
      <c r="A54" t="s">
        <v>72</v>
      </c>
      <c r="B54">
        <v>52</v>
      </c>
      <c r="C54" s="5">
        <v>111.88002631640626</v>
      </c>
      <c r="D54" s="7">
        <v>8.0427850818848938</v>
      </c>
      <c r="E54" s="2">
        <v>52</v>
      </c>
      <c r="F54" s="4">
        <v>8.2607721878261695E-2</v>
      </c>
      <c r="G54" s="4">
        <v>3.0693126725881434E-3</v>
      </c>
      <c r="H54" s="2">
        <v>52</v>
      </c>
      <c r="I54" s="9">
        <f t="shared" si="1"/>
        <v>82.6077218782617</v>
      </c>
      <c r="J54" s="9">
        <f t="shared" si="0"/>
        <v>3.0693126725881434</v>
      </c>
      <c r="K54">
        <v>2.2281388519862486</v>
      </c>
      <c r="L54">
        <v>12.105405853870314</v>
      </c>
      <c r="M54">
        <v>0.20186340284767934</v>
      </c>
      <c r="N54" s="2">
        <v>52</v>
      </c>
    </row>
    <row r="55" spans="1:14">
      <c r="A55" t="s">
        <v>138</v>
      </c>
      <c r="B55">
        <v>53</v>
      </c>
      <c r="C55" s="5">
        <v>110.71973316796876</v>
      </c>
      <c r="D55" s="7">
        <v>7.4560357085119451</v>
      </c>
      <c r="E55" s="2">
        <v>53</v>
      </c>
      <c r="F55" s="4">
        <v>8.6194224835918695E-2</v>
      </c>
      <c r="G55" s="4">
        <v>4.5671684298244928E-3</v>
      </c>
      <c r="H55" s="2">
        <v>53</v>
      </c>
      <c r="I55" s="9">
        <f t="shared" si="1"/>
        <v>86.194224835918689</v>
      </c>
      <c r="J55" s="9">
        <f t="shared" si="0"/>
        <v>4.567168429824493</v>
      </c>
      <c r="K55">
        <v>2.3060041352041396</v>
      </c>
      <c r="L55">
        <v>11.601705356752415</v>
      </c>
      <c r="M55">
        <v>0.26658186970704872</v>
      </c>
      <c r="N55" s="2">
        <v>53</v>
      </c>
    </row>
    <row r="56" spans="1:14">
      <c r="E56" s="2">
        <v>54</v>
      </c>
      <c r="H56" s="2">
        <v>54</v>
      </c>
      <c r="J56" s="9">
        <f t="shared" si="0"/>
        <v>0</v>
      </c>
      <c r="N56" s="2">
        <v>54</v>
      </c>
    </row>
    <row r="57" spans="1:14">
      <c r="A57" t="s">
        <v>132</v>
      </c>
      <c r="B57">
        <v>55</v>
      </c>
      <c r="C57" s="5">
        <v>130.33923549609375</v>
      </c>
      <c r="D57" s="7">
        <v>10.463126247048312</v>
      </c>
      <c r="E57" s="2">
        <v>55</v>
      </c>
      <c r="F57" s="4">
        <v>8.0906240047932287E-2</v>
      </c>
      <c r="G57" s="4">
        <v>5.0646190452774201E-3</v>
      </c>
      <c r="H57" s="2">
        <v>55</v>
      </c>
      <c r="I57" s="9">
        <f t="shared" si="1"/>
        <v>80.906240047932286</v>
      </c>
      <c r="J57" s="9">
        <f t="shared" si="0"/>
        <v>5.0646190452774205</v>
      </c>
      <c r="K57">
        <v>2.2281388519862486</v>
      </c>
      <c r="L57">
        <v>12.359986070389102</v>
      </c>
      <c r="M57">
        <v>0.34724859317445417</v>
      </c>
      <c r="N57" s="2">
        <v>55</v>
      </c>
    </row>
    <row r="58" spans="1:14">
      <c r="E58" s="2">
        <v>56</v>
      </c>
      <c r="H58" s="2">
        <v>56</v>
      </c>
      <c r="J58" s="9">
        <f t="shared" si="0"/>
        <v>0</v>
      </c>
      <c r="N58" s="2">
        <v>56</v>
      </c>
    </row>
    <row r="59" spans="1:14">
      <c r="A59" t="s">
        <v>132</v>
      </c>
      <c r="B59">
        <v>57</v>
      </c>
      <c r="C59" s="5">
        <v>121.16237150390626</v>
      </c>
      <c r="D59" s="7">
        <v>7.4120295055089738</v>
      </c>
      <c r="E59" s="2">
        <v>57</v>
      </c>
      <c r="F59" s="4">
        <v>8.4272907311439577E-2</v>
      </c>
      <c r="G59" s="4">
        <v>2.9512307302217455E-3</v>
      </c>
      <c r="H59" s="2">
        <v>57</v>
      </c>
      <c r="I59" s="9">
        <f t="shared" si="1"/>
        <v>84.272907311439582</v>
      </c>
      <c r="J59" s="9">
        <f t="shared" si="0"/>
        <v>2.9512307302217455</v>
      </c>
      <c r="K59">
        <v>2.2281388519862486</v>
      </c>
      <c r="L59">
        <v>11.866209816452548</v>
      </c>
      <c r="M59">
        <v>0.18650262950812882</v>
      </c>
      <c r="N59" s="2">
        <v>57</v>
      </c>
    </row>
    <row r="60" spans="1:14">
      <c r="A60" t="s">
        <v>140</v>
      </c>
      <c r="B60">
        <v>58</v>
      </c>
      <c r="C60" s="5">
        <v>119.05274759765625</v>
      </c>
      <c r="D60" s="7">
        <v>8.7908905329354052</v>
      </c>
      <c r="E60" s="2">
        <v>58</v>
      </c>
      <c r="F60" s="4">
        <v>8.6419397243639229E-2</v>
      </c>
      <c r="G60" s="4">
        <v>5.4353343323850526E-3</v>
      </c>
      <c r="H60" s="2">
        <v>58</v>
      </c>
      <c r="I60" s="9">
        <f t="shared" si="1"/>
        <v>86.419397243639224</v>
      </c>
      <c r="J60" s="9">
        <f t="shared" si="0"/>
        <v>5.4353343323850529</v>
      </c>
      <c r="K60">
        <v>2.2281388519862486</v>
      </c>
      <c r="L60">
        <v>11.571476218246865</v>
      </c>
      <c r="M60">
        <v>0.32663411770967971</v>
      </c>
      <c r="N60" s="2">
        <v>58</v>
      </c>
    </row>
    <row r="61" spans="1:14">
      <c r="A61" t="s">
        <v>142</v>
      </c>
      <c r="B61">
        <v>59</v>
      </c>
      <c r="C61" s="5">
        <v>121.90073987109375</v>
      </c>
      <c r="D61" s="7">
        <v>7.3386858338373546</v>
      </c>
      <c r="E61" s="2">
        <v>59</v>
      </c>
      <c r="F61" s="4">
        <v>8.7977512952960871E-2</v>
      </c>
      <c r="G61" s="4">
        <v>2.988962441861716E-3</v>
      </c>
      <c r="H61" s="2">
        <v>59</v>
      </c>
      <c r="I61" s="9">
        <f t="shared" si="1"/>
        <v>87.977512952960865</v>
      </c>
      <c r="J61" s="9">
        <f t="shared" si="0"/>
        <v>2.988962441861716</v>
      </c>
      <c r="K61">
        <v>2.2281388519862486</v>
      </c>
      <c r="L61">
        <v>11.366540908409995</v>
      </c>
      <c r="M61">
        <v>0.17331447863007143</v>
      </c>
      <c r="N61" s="2">
        <v>59</v>
      </c>
    </row>
    <row r="62" spans="1:14">
      <c r="A62" t="s">
        <v>136</v>
      </c>
      <c r="B62">
        <v>60</v>
      </c>
      <c r="C62" s="5">
        <v>127.91316800390625</v>
      </c>
      <c r="D62" s="7">
        <v>10.008395482684275</v>
      </c>
      <c r="E62" s="2">
        <v>60</v>
      </c>
      <c r="F62" s="4">
        <v>0.10620188739776243</v>
      </c>
      <c r="G62" s="4">
        <v>7.8820579556090238E-3</v>
      </c>
      <c r="H62" s="2">
        <v>60</v>
      </c>
      <c r="I62" s="9">
        <f t="shared" si="1"/>
        <v>106.20188739776243</v>
      </c>
      <c r="J62" s="9">
        <f t="shared" si="0"/>
        <v>7.8820579556090236</v>
      </c>
      <c r="K62">
        <v>2.2281388519862486</v>
      </c>
      <c r="L62">
        <v>9.416028514207639</v>
      </c>
      <c r="M62">
        <v>0.31364105234507084</v>
      </c>
      <c r="N62" s="2">
        <v>60</v>
      </c>
    </row>
    <row r="63" spans="1:14">
      <c r="A63" t="s">
        <v>70</v>
      </c>
      <c r="B63">
        <v>61</v>
      </c>
      <c r="C63" s="5">
        <v>113.04031946484375</v>
      </c>
      <c r="D63" s="7">
        <v>8.3068222999027217</v>
      </c>
      <c r="E63" s="2">
        <v>61</v>
      </c>
      <c r="F63" s="4">
        <v>8.7569062957569874E-2</v>
      </c>
      <c r="G63" s="4">
        <v>8.5788014333725796E-3</v>
      </c>
      <c r="H63" s="2">
        <v>61</v>
      </c>
      <c r="I63" s="9">
        <f t="shared" si="1"/>
        <v>87.569062957569869</v>
      </c>
      <c r="J63" s="9">
        <f t="shared" si="0"/>
        <v>8.5788014333725791</v>
      </c>
      <c r="K63">
        <v>2.2281388519862486</v>
      </c>
      <c r="L63">
        <v>11.419558074802437</v>
      </c>
      <c r="M63">
        <v>0.50209160402534003</v>
      </c>
      <c r="N63" s="2">
        <v>61</v>
      </c>
    </row>
    <row r="64" spans="1:14">
      <c r="A64" t="s">
        <v>141</v>
      </c>
      <c r="B64">
        <v>62</v>
      </c>
      <c r="C64" s="5">
        <v>122.11170226171875</v>
      </c>
      <c r="D64" s="7">
        <v>7.7200729265297721</v>
      </c>
      <c r="E64" s="2">
        <v>62</v>
      </c>
      <c r="F64" s="4">
        <v>8.3231591433583135E-2</v>
      </c>
      <c r="G64" s="4">
        <v>4.9059811874075463E-3</v>
      </c>
      <c r="H64" s="2">
        <v>62</v>
      </c>
      <c r="I64" s="9">
        <f t="shared" si="1"/>
        <v>83.231591433583134</v>
      </c>
      <c r="J64" s="9">
        <f t="shared" si="0"/>
        <v>4.9059811874075461</v>
      </c>
      <c r="K64">
        <v>2.2281388519862486</v>
      </c>
      <c r="L64">
        <v>12.014668742672987</v>
      </c>
      <c r="M64">
        <v>0.31783903224861348</v>
      </c>
      <c r="N64" s="2">
        <v>62</v>
      </c>
    </row>
    <row r="65" spans="1:14">
      <c r="E65" s="2">
        <v>63</v>
      </c>
      <c r="H65" s="2">
        <v>63</v>
      </c>
      <c r="J65" s="9">
        <f t="shared" si="0"/>
        <v>0</v>
      </c>
      <c r="N65" s="2">
        <v>63</v>
      </c>
    </row>
    <row r="66" spans="1:14">
      <c r="A66" t="s">
        <v>139</v>
      </c>
      <c r="B66">
        <v>64</v>
      </c>
      <c r="C66" s="5">
        <v>119.47467237890625</v>
      </c>
      <c r="D66" s="7">
        <v>8.086791284887866</v>
      </c>
      <c r="E66" s="2">
        <v>64</v>
      </c>
      <c r="F66" s="4">
        <v>8.7539924248294404E-2</v>
      </c>
      <c r="G66" s="4">
        <v>2.0661111522140437E-3</v>
      </c>
      <c r="H66" s="2">
        <v>64</v>
      </c>
      <c r="I66" s="9">
        <f t="shared" si="1"/>
        <v>87.539924248294398</v>
      </c>
      <c r="J66" s="9">
        <f t="shared" si="0"/>
        <v>2.0661111522140438</v>
      </c>
      <c r="K66">
        <v>2.2281388519862486</v>
      </c>
      <c r="L66">
        <v>11.423359211091432</v>
      </c>
      <c r="M66">
        <v>0.12100382462510779</v>
      </c>
      <c r="N66" s="2">
        <v>64</v>
      </c>
    </row>
    <row r="67" spans="1:14">
      <c r="A67" t="s">
        <v>143</v>
      </c>
      <c r="B67">
        <v>65</v>
      </c>
      <c r="C67" s="5">
        <v>121.47881508984375</v>
      </c>
      <c r="D67" s="7">
        <v>8.4681783775802835</v>
      </c>
      <c r="E67" s="2">
        <v>65</v>
      </c>
      <c r="F67" s="4">
        <v>8.4420375947444476E-2</v>
      </c>
      <c r="G67" s="4">
        <v>2.5939774823946814E-3</v>
      </c>
      <c r="H67" s="2">
        <v>65</v>
      </c>
      <c r="I67" s="9">
        <f t="shared" si="1"/>
        <v>84.420375947444469</v>
      </c>
      <c r="J67" s="9">
        <f t="shared" si="0"/>
        <v>2.5939774823946813</v>
      </c>
      <c r="K67">
        <v>2.2281388519862486</v>
      </c>
      <c r="L67">
        <v>11.84548148213111</v>
      </c>
      <c r="M67">
        <v>0.1633538545104129</v>
      </c>
      <c r="N67" s="2">
        <v>65</v>
      </c>
    </row>
    <row r="68" spans="1:14">
      <c r="A68" t="s">
        <v>137</v>
      </c>
      <c r="B68">
        <v>66</v>
      </c>
      <c r="C68" s="5">
        <v>117.78697325390625</v>
      </c>
      <c r="D68" s="7">
        <v>8.3948347059086643</v>
      </c>
      <c r="E68" s="2">
        <v>66</v>
      </c>
      <c r="F68" s="4">
        <v>8.8511806941774934E-2</v>
      </c>
      <c r="G68" s="4">
        <v>4.4652086294974351E-3</v>
      </c>
      <c r="H68" s="2">
        <v>66</v>
      </c>
      <c r="I68" s="9">
        <f t="shared" si="1"/>
        <v>88.511806941774935</v>
      </c>
      <c r="J68" s="9">
        <f t="shared" si="0"/>
        <v>4.4652086294974351</v>
      </c>
      <c r="K68">
        <v>2.2281388519862486</v>
      </c>
      <c r="L68">
        <v>11.297927751693315</v>
      </c>
      <c r="M68">
        <v>0.25579796801798105</v>
      </c>
      <c r="N68" s="2">
        <v>66</v>
      </c>
    </row>
    <row r="69" spans="1:14">
      <c r="A69" t="s">
        <v>74</v>
      </c>
      <c r="B69">
        <v>67</v>
      </c>
      <c r="C69" s="5">
        <v>108.50462806640626</v>
      </c>
      <c r="D69" s="7">
        <v>8.0134476132162469</v>
      </c>
      <c r="E69" s="2">
        <v>67</v>
      </c>
      <c r="F69" s="4">
        <v>8.1206160627305735E-2</v>
      </c>
      <c r="G69" s="4">
        <v>9.936981635140724E-4</v>
      </c>
      <c r="H69" s="2">
        <v>67</v>
      </c>
      <c r="I69" s="9">
        <f t="shared" si="1"/>
        <v>81.206160627305735</v>
      </c>
      <c r="J69" s="9">
        <f t="shared" si="0"/>
        <v>0.99369816351407236</v>
      </c>
      <c r="K69">
        <v>2.2621571627981774</v>
      </c>
      <c r="L69">
        <v>12.314336649770732</v>
      </c>
      <c r="M69">
        <v>6.6612196943286295E-2</v>
      </c>
      <c r="N69" s="2">
        <v>67</v>
      </c>
    </row>
    <row r="70" spans="1:14">
      <c r="E70" s="2">
        <v>68</v>
      </c>
      <c r="H70" s="2">
        <v>68</v>
      </c>
      <c r="J70" s="9">
        <f t="shared" si="0"/>
        <v>0</v>
      </c>
      <c r="N70" s="2">
        <v>68</v>
      </c>
    </row>
    <row r="71" spans="1:14">
      <c r="A71" t="s">
        <v>133</v>
      </c>
      <c r="B71">
        <v>69</v>
      </c>
      <c r="C71" s="5">
        <v>120.21304074609375</v>
      </c>
      <c r="D71" s="7">
        <v>7.4120295055089738</v>
      </c>
      <c r="E71" s="2">
        <v>69</v>
      </c>
      <c r="F71" s="4">
        <v>9.041011676077286E-2</v>
      </c>
      <c r="G71" s="4">
        <v>1.8875767549887856E-3</v>
      </c>
      <c r="H71" s="2">
        <v>69</v>
      </c>
      <c r="I71" s="9">
        <f t="shared" si="1"/>
        <v>90.410116760772866</v>
      </c>
      <c r="J71" s="9">
        <f t="shared" si="0"/>
        <v>1.8875767549887856</v>
      </c>
      <c r="K71">
        <v>2.2281388519862486</v>
      </c>
      <c r="L71">
        <v>11.060709086860509</v>
      </c>
      <c r="M71">
        <v>0.10364021583921088</v>
      </c>
      <c r="N71" s="2">
        <v>69</v>
      </c>
    </row>
    <row r="72" spans="1:14">
      <c r="A72" t="s">
        <v>70</v>
      </c>
      <c r="B72">
        <v>70</v>
      </c>
      <c r="C72" s="5">
        <v>109.55944001953125</v>
      </c>
      <c r="D72" s="7">
        <v>7.852091535538686</v>
      </c>
      <c r="E72" s="2">
        <v>70</v>
      </c>
      <c r="F72" s="4">
        <v>8.7616580089441176E-2</v>
      </c>
      <c r="G72" s="4">
        <v>3.0466000833461754E-3</v>
      </c>
      <c r="H72" s="2">
        <v>70</v>
      </c>
      <c r="I72" s="9">
        <f t="shared" si="1"/>
        <v>87.616580089441172</v>
      </c>
      <c r="J72" s="9">
        <f t="shared" si="0"/>
        <v>3.0466000833461755</v>
      </c>
      <c r="K72">
        <v>2.2281388519862486</v>
      </c>
      <c r="L72">
        <v>11.413364901702112</v>
      </c>
      <c r="M72">
        <v>0.17811504426934505</v>
      </c>
      <c r="N72" s="2">
        <v>70</v>
      </c>
    </row>
    <row r="73" spans="1:14">
      <c r="A73" t="s">
        <v>70</v>
      </c>
      <c r="B73">
        <v>71</v>
      </c>
      <c r="C73" s="5">
        <v>111.14165794921875</v>
      </c>
      <c r="D73" s="7">
        <v>8.9375778762786418</v>
      </c>
      <c r="E73" s="2">
        <v>71</v>
      </c>
      <c r="F73" s="4">
        <v>9.0645535632993185E-2</v>
      </c>
      <c r="G73" s="4">
        <v>6.9409732817189975E-3</v>
      </c>
      <c r="H73" s="2">
        <v>71</v>
      </c>
      <c r="I73" s="9">
        <f t="shared" si="1"/>
        <v>90.645535632993187</v>
      </c>
      <c r="J73" s="9">
        <f t="shared" si="0"/>
        <v>6.940973281718998</v>
      </c>
      <c r="K73">
        <v>2.2281388519862486</v>
      </c>
      <c r="L73">
        <v>11.031982910320183</v>
      </c>
      <c r="M73">
        <v>0.37912749552124919</v>
      </c>
      <c r="N73" s="2">
        <v>71</v>
      </c>
    </row>
    <row r="74" spans="1:14">
      <c r="A74" t="s">
        <v>140</v>
      </c>
      <c r="B74">
        <v>72</v>
      </c>
      <c r="C74" s="5">
        <v>122.21718345703125</v>
      </c>
      <c r="D74" s="7">
        <v>8.7468843299324348</v>
      </c>
      <c r="E74" s="2">
        <v>72</v>
      </c>
      <c r="F74" s="4">
        <v>8.1106689406611143E-2</v>
      </c>
      <c r="G74" s="4">
        <v>3.0053851197308743E-3</v>
      </c>
      <c r="H74" s="2">
        <v>72</v>
      </c>
      <c r="I74" s="9">
        <f t="shared" ref="I74:J95" si="2">F74*1000</f>
        <v>81.106689406611139</v>
      </c>
      <c r="J74" s="9">
        <f t="shared" si="2"/>
        <v>3.0053851197308741</v>
      </c>
      <c r="K74">
        <v>2.2281388519862486</v>
      </c>
      <c r="L74">
        <v>12.329439252374272</v>
      </c>
      <c r="M74">
        <v>0.20504280323096147</v>
      </c>
      <c r="N74" s="2">
        <v>72</v>
      </c>
    </row>
    <row r="75" spans="1:14">
      <c r="A75" t="s">
        <v>141</v>
      </c>
      <c r="B75">
        <v>73</v>
      </c>
      <c r="C75" s="5">
        <v>116.73216130078126</v>
      </c>
      <c r="D75" s="7">
        <v>7.1919984904941181</v>
      </c>
      <c r="E75" s="2">
        <v>73</v>
      </c>
      <c r="F75" s="4">
        <v>8.6594448295410895E-2</v>
      </c>
      <c r="G75" s="4">
        <v>2.6474406159868393E-3</v>
      </c>
      <c r="H75" s="2">
        <v>73</v>
      </c>
      <c r="I75" s="9">
        <f t="shared" si="2"/>
        <v>86.594448295410899</v>
      </c>
      <c r="J75" s="9">
        <f t="shared" si="2"/>
        <v>2.6474406159868393</v>
      </c>
      <c r="K75">
        <v>2.2281388519862486</v>
      </c>
      <c r="L75">
        <v>11.54808442902217</v>
      </c>
      <c r="M75">
        <v>0.15845424433425498</v>
      </c>
      <c r="N75" s="2">
        <v>73</v>
      </c>
    </row>
    <row r="76" spans="1:14">
      <c r="A76" t="s">
        <v>71</v>
      </c>
      <c r="B76">
        <v>74</v>
      </c>
      <c r="C76" s="5">
        <v>112.51291348828124</v>
      </c>
      <c r="D76" s="7">
        <v>6.2385307587630745</v>
      </c>
      <c r="E76" s="2">
        <v>74</v>
      </c>
      <c r="F76" s="4">
        <v>7.6590589243856103E-2</v>
      </c>
      <c r="G76" s="4">
        <v>3.3050579991606268E-3</v>
      </c>
      <c r="H76" s="2">
        <v>74</v>
      </c>
      <c r="I76" s="9">
        <f t="shared" si="2"/>
        <v>76.590589243856101</v>
      </c>
      <c r="J76" s="9">
        <f t="shared" si="2"/>
        <v>3.3050579991606268</v>
      </c>
      <c r="K76">
        <v>2.2281388519862486</v>
      </c>
      <c r="L76">
        <v>13.056434346210718</v>
      </c>
      <c r="M76">
        <v>0.25286342271414869</v>
      </c>
      <c r="N76" s="2">
        <v>74</v>
      </c>
    </row>
    <row r="77" spans="1:14">
      <c r="A77" t="s">
        <v>73</v>
      </c>
      <c r="B77">
        <v>75</v>
      </c>
      <c r="C77" s="5">
        <v>107.87174089453126</v>
      </c>
      <c r="D77" s="7">
        <v>7.6613979891924773</v>
      </c>
      <c r="E77" s="2">
        <v>75</v>
      </c>
      <c r="F77" s="4">
        <v>7.6509539737577362E-2</v>
      </c>
      <c r="G77" s="4">
        <v>2.922429138560491E-3</v>
      </c>
      <c r="H77" s="2">
        <v>75</v>
      </c>
      <c r="I77" s="9">
        <f t="shared" si="2"/>
        <v>76.509539737577356</v>
      </c>
      <c r="J77" s="9">
        <f t="shared" si="2"/>
        <v>2.9224291385604912</v>
      </c>
      <c r="K77">
        <v>2.2281388519862486</v>
      </c>
      <c r="L77">
        <v>13.070265530676744</v>
      </c>
      <c r="M77">
        <v>0.22406321294168391</v>
      </c>
      <c r="N77" s="2">
        <v>75</v>
      </c>
    </row>
    <row r="78" spans="1:14">
      <c r="A78" t="s">
        <v>139</v>
      </c>
      <c r="B78">
        <v>76</v>
      </c>
      <c r="C78" s="5">
        <v>120.52948433203125</v>
      </c>
      <c r="D78" s="7">
        <v>6.9279612724762902</v>
      </c>
      <c r="E78" s="2">
        <v>76</v>
      </c>
      <c r="F78" s="4">
        <v>8.2063850671140054E-2</v>
      </c>
      <c r="G78" s="4">
        <v>3.9105130386416385E-3</v>
      </c>
      <c r="H78" s="2">
        <v>76</v>
      </c>
      <c r="I78" s="9">
        <f t="shared" si="2"/>
        <v>82.063850671140059</v>
      </c>
      <c r="J78" s="9">
        <f t="shared" si="2"/>
        <v>3.9105130386416387</v>
      </c>
      <c r="K78">
        <v>2.2281388519862486</v>
      </c>
      <c r="L78">
        <v>12.185633404010821</v>
      </c>
      <c r="M78">
        <v>0.26060797634457622</v>
      </c>
      <c r="N78" s="2">
        <v>76</v>
      </c>
    </row>
    <row r="79" spans="1:14">
      <c r="A79" t="s">
        <v>132</v>
      </c>
      <c r="B79">
        <v>77</v>
      </c>
      <c r="C79" s="5">
        <v>131.39404744921876</v>
      </c>
      <c r="D79" s="7">
        <v>8.7762217986010818</v>
      </c>
      <c r="E79" s="2">
        <v>77</v>
      </c>
      <c r="F79" s="4">
        <v>6.682509742713573E-2</v>
      </c>
      <c r="G79" s="4">
        <v>4.4128702573715227E-3</v>
      </c>
      <c r="H79" s="2">
        <v>77</v>
      </c>
      <c r="I79" s="9">
        <f t="shared" si="2"/>
        <v>66.825097427135731</v>
      </c>
      <c r="J79" s="9">
        <f t="shared" si="2"/>
        <v>4.4128702573715231</v>
      </c>
      <c r="K79">
        <v>2.2281388519862486</v>
      </c>
      <c r="L79">
        <v>14.964437591585598</v>
      </c>
      <c r="M79">
        <v>0.44350621106348587</v>
      </c>
      <c r="N79" s="2">
        <v>77</v>
      </c>
    </row>
    <row r="80" spans="1:14">
      <c r="A80" t="s">
        <v>142</v>
      </c>
      <c r="B80">
        <v>78</v>
      </c>
      <c r="C80" s="5">
        <v>116.52119891015624</v>
      </c>
      <c r="D80" s="7">
        <v>9.450983577979974</v>
      </c>
      <c r="E80" s="2">
        <v>78</v>
      </c>
      <c r="F80" s="4">
        <v>7.9748381259450732E-2</v>
      </c>
      <c r="G80" s="4">
        <v>4.0227313372014715E-3</v>
      </c>
      <c r="H80" s="2">
        <v>78</v>
      </c>
      <c r="I80" s="9">
        <f t="shared" si="2"/>
        <v>79.748381259450738</v>
      </c>
      <c r="J80" s="9">
        <f t="shared" si="2"/>
        <v>4.0227313372014715</v>
      </c>
      <c r="K80">
        <v>2.2281388519862486</v>
      </c>
      <c r="L80">
        <v>12.539439474597399</v>
      </c>
      <c r="M80">
        <v>0.28388014884265605</v>
      </c>
      <c r="N80" s="2">
        <v>78</v>
      </c>
    </row>
    <row r="81" spans="1:14">
      <c r="A81" t="s">
        <v>143</v>
      </c>
      <c r="B81">
        <v>79</v>
      </c>
      <c r="C81" s="5">
        <v>121.37333389453124</v>
      </c>
      <c r="D81" s="7">
        <v>7.2506734278314129</v>
      </c>
      <c r="E81" s="2">
        <v>79</v>
      </c>
      <c r="F81" s="4">
        <v>7.227454682275268E-2</v>
      </c>
      <c r="G81" s="4">
        <v>2.7688831544460542E-3</v>
      </c>
      <c r="H81" s="2">
        <v>79</v>
      </c>
      <c r="I81" s="9">
        <f t="shared" si="2"/>
        <v>72.274546822752683</v>
      </c>
      <c r="J81" s="9">
        <f t="shared" si="2"/>
        <v>2.7688831544460544</v>
      </c>
      <c r="K81">
        <v>2.2621571627981774</v>
      </c>
      <c r="L81">
        <v>13.836129646754021</v>
      </c>
      <c r="M81">
        <v>0.23432093979801547</v>
      </c>
      <c r="N81" s="2">
        <v>79</v>
      </c>
    </row>
    <row r="82" spans="1:14">
      <c r="A82" t="s">
        <v>132</v>
      </c>
      <c r="B82">
        <v>80</v>
      </c>
      <c r="C82" s="5">
        <v>124.11584497265625</v>
      </c>
      <c r="D82" s="7">
        <v>8.1601349565594852</v>
      </c>
      <c r="E82" s="2">
        <v>80</v>
      </c>
      <c r="F82" s="4">
        <v>7.7453195005531758E-2</v>
      </c>
      <c r="G82" s="4">
        <v>3.5320478945750997E-3</v>
      </c>
      <c r="H82" s="2">
        <v>80</v>
      </c>
      <c r="I82" s="9">
        <f t="shared" si="2"/>
        <v>77.453195005531754</v>
      </c>
      <c r="J82" s="9">
        <f t="shared" si="2"/>
        <v>3.5320478945750997</v>
      </c>
      <c r="K82">
        <v>2.3646242515927556</v>
      </c>
      <c r="L82">
        <v>12.911023230592093</v>
      </c>
      <c r="M82">
        <v>0.24899221559083784</v>
      </c>
      <c r="N82" s="2">
        <v>80</v>
      </c>
    </row>
    <row r="83" spans="1:14">
      <c r="A83" t="s">
        <v>133</v>
      </c>
      <c r="B83">
        <v>81</v>
      </c>
      <c r="C83" s="5">
        <v>117.99793564453125</v>
      </c>
      <c r="D83" s="7">
        <v>8.4975158462489304</v>
      </c>
      <c r="E83" s="2">
        <v>81</v>
      </c>
      <c r="F83" s="4">
        <v>7.7132906710181942E-2</v>
      </c>
      <c r="G83" s="4">
        <v>1.691429901748155E-3</v>
      </c>
      <c r="H83" s="2">
        <v>81</v>
      </c>
      <c r="I83" s="9">
        <f t="shared" si="2"/>
        <v>77.132906710181942</v>
      </c>
      <c r="J83" s="9">
        <f t="shared" si="2"/>
        <v>1.6914299017481551</v>
      </c>
      <c r="K83">
        <v>2.2281388519862486</v>
      </c>
      <c r="L83">
        <v>12.964635233537683</v>
      </c>
      <c r="M83">
        <v>0.12759461823801443</v>
      </c>
      <c r="N83" s="2">
        <v>81</v>
      </c>
    </row>
    <row r="84" spans="1:14">
      <c r="A84" t="s">
        <v>133</v>
      </c>
      <c r="B84">
        <v>82</v>
      </c>
      <c r="C84" s="5">
        <v>119.58015357421876</v>
      </c>
      <c r="D84" s="7">
        <v>7.1479922874911468</v>
      </c>
      <c r="E84" s="2">
        <v>82</v>
      </c>
      <c r="F84" s="4">
        <v>7.9348805251303625E-2</v>
      </c>
      <c r="G84" s="4">
        <v>5.0392790849643427E-3</v>
      </c>
      <c r="H84" s="2">
        <v>82</v>
      </c>
      <c r="I84" s="9">
        <f t="shared" si="2"/>
        <v>79.348805251303631</v>
      </c>
      <c r="J84" s="9">
        <f t="shared" si="2"/>
        <v>5.0392790849643427</v>
      </c>
      <c r="K84">
        <v>2.2281388519862486</v>
      </c>
      <c r="L84">
        <v>12.602584208204835</v>
      </c>
      <c r="M84">
        <v>0.35920748324847523</v>
      </c>
      <c r="N84" s="2">
        <v>82</v>
      </c>
    </row>
    <row r="85" spans="1:14">
      <c r="A85" t="s">
        <v>134</v>
      </c>
      <c r="B85">
        <v>83</v>
      </c>
      <c r="C85" s="5">
        <v>118.10341683984375</v>
      </c>
      <c r="D85" s="7">
        <v>8.4241721745773113</v>
      </c>
      <c r="E85" s="2">
        <v>83</v>
      </c>
      <c r="F85" s="4">
        <v>7.8271202038693755E-2</v>
      </c>
      <c r="G85" s="4">
        <v>5.4497653729720843E-3</v>
      </c>
      <c r="H85" s="2">
        <v>83</v>
      </c>
      <c r="I85" s="9">
        <f t="shared" si="2"/>
        <v>78.271202038693758</v>
      </c>
      <c r="J85" s="9">
        <f t="shared" si="2"/>
        <v>5.4497653729720845</v>
      </c>
      <c r="K85">
        <v>2.2281388519862486</v>
      </c>
      <c r="L85">
        <v>12.776091000948792</v>
      </c>
      <c r="M85">
        <v>0.3992377015824447</v>
      </c>
      <c r="N85" s="2">
        <v>83</v>
      </c>
    </row>
    <row r="86" spans="1:14">
      <c r="E86" s="2">
        <v>84</v>
      </c>
      <c r="H86" s="2">
        <v>84</v>
      </c>
      <c r="J86" s="9">
        <f t="shared" ref="J86:J95" si="3">G86*1000</f>
        <v>0</v>
      </c>
      <c r="N86" s="2">
        <v>84</v>
      </c>
    </row>
    <row r="87" spans="1:14">
      <c r="A87" t="s">
        <v>137</v>
      </c>
      <c r="B87">
        <v>85</v>
      </c>
      <c r="C87" s="5">
        <v>120.10755955078125</v>
      </c>
      <c r="D87" s="7">
        <v>8.248147362565426</v>
      </c>
      <c r="E87" s="2">
        <v>85</v>
      </c>
      <c r="F87" s="4">
        <v>8.1933522498989539E-2</v>
      </c>
      <c r="G87" s="4">
        <v>6.2024656705222218E-3</v>
      </c>
      <c r="H87" s="2">
        <v>85</v>
      </c>
      <c r="I87" s="9">
        <f t="shared" si="2"/>
        <v>81.933522498989532</v>
      </c>
      <c r="J87" s="9">
        <f t="shared" si="3"/>
        <v>6.2024656705222219</v>
      </c>
      <c r="K87">
        <v>2.3060041352041396</v>
      </c>
      <c r="L87">
        <v>12.205016573189962</v>
      </c>
      <c r="M87">
        <v>0.40066465683553126</v>
      </c>
      <c r="N87" s="2">
        <v>85</v>
      </c>
    </row>
    <row r="88" spans="1:14" s="1" customFormat="1">
      <c r="A88" t="s">
        <v>140</v>
      </c>
      <c r="B88">
        <v>86</v>
      </c>
      <c r="C88" s="5">
        <v>121.05689030859375</v>
      </c>
      <c r="D88" s="7">
        <v>7.9841101445475999</v>
      </c>
      <c r="E88" s="2">
        <v>86</v>
      </c>
      <c r="F88" s="4">
        <v>7.402992526385721E-2</v>
      </c>
      <c r="G88" s="4">
        <v>3.5092969135679768E-3</v>
      </c>
      <c r="H88" s="2">
        <v>86</v>
      </c>
      <c r="I88" s="9">
        <f t="shared" si="2"/>
        <v>74.029925263857209</v>
      </c>
      <c r="J88" s="9">
        <f t="shared" si="3"/>
        <v>3.5092969135679768</v>
      </c>
      <c r="K88">
        <v>2.3060041352041396</v>
      </c>
      <c r="L88">
        <v>13.508050919081755</v>
      </c>
      <c r="M88">
        <v>0.27768051798064836</v>
      </c>
      <c r="N88" s="2">
        <v>86</v>
      </c>
    </row>
    <row r="89" spans="1:14">
      <c r="E89" s="2">
        <v>87</v>
      </c>
      <c r="H89" s="2">
        <v>87</v>
      </c>
      <c r="J89" s="9">
        <f t="shared" si="3"/>
        <v>0</v>
      </c>
      <c r="N89" s="2">
        <v>87</v>
      </c>
    </row>
    <row r="90" spans="1:14">
      <c r="A90" s="1" t="s">
        <v>139</v>
      </c>
      <c r="B90" s="1">
        <v>88</v>
      </c>
      <c r="C90" s="6">
        <v>122.63910823828125</v>
      </c>
      <c r="D90" s="8">
        <v>8.952246610612967</v>
      </c>
      <c r="E90" s="2">
        <v>88</v>
      </c>
      <c r="F90" s="4">
        <v>7.9590898120890097E-2</v>
      </c>
      <c r="G90" s="4">
        <v>2.2258661083396471E-3</v>
      </c>
      <c r="H90" s="2">
        <v>88</v>
      </c>
      <c r="I90" s="9">
        <f t="shared" si="2"/>
        <v>79.590898120890103</v>
      </c>
      <c r="J90" s="9">
        <f t="shared" si="3"/>
        <v>2.2258661083396469</v>
      </c>
      <c r="K90" s="1">
        <v>2.2281388519862486</v>
      </c>
      <c r="L90" s="1">
        <v>12.564250732302412</v>
      </c>
      <c r="M90" s="1">
        <v>0.15769937588288413</v>
      </c>
      <c r="N90" s="2">
        <v>88</v>
      </c>
    </row>
    <row r="91" spans="1:14">
      <c r="A91" t="s">
        <v>133</v>
      </c>
      <c r="B91">
        <v>89</v>
      </c>
      <c r="C91" s="5">
        <v>122.85007062890625</v>
      </c>
      <c r="D91" s="7">
        <v>8.086791284887866</v>
      </c>
      <c r="E91" s="2">
        <v>89</v>
      </c>
      <c r="F91" s="4">
        <v>7.6603923628570117E-2</v>
      </c>
      <c r="G91" s="4">
        <v>2.1377819107784115E-3</v>
      </c>
      <c r="H91" s="2">
        <v>89</v>
      </c>
      <c r="I91" s="9">
        <f t="shared" si="2"/>
        <v>76.603923628570115</v>
      </c>
      <c r="J91" s="9">
        <f t="shared" si="3"/>
        <v>2.1377819107784117</v>
      </c>
      <c r="K91">
        <v>2.2281388519862486</v>
      </c>
      <c r="L91">
        <v>13.054161622956883</v>
      </c>
      <c r="M91">
        <v>0.16350051206345623</v>
      </c>
      <c r="N91" s="2">
        <v>89</v>
      </c>
    </row>
    <row r="92" spans="1:14" s="1" customFormat="1">
      <c r="A92" t="s">
        <v>133</v>
      </c>
      <c r="B92">
        <v>90</v>
      </c>
      <c r="C92" s="5">
        <v>120.00207835546875</v>
      </c>
      <c r="D92" s="7">
        <v>7.7640791295327434</v>
      </c>
      <c r="E92" s="2">
        <v>90</v>
      </c>
      <c r="F92" s="4">
        <v>7.833860402473844E-2</v>
      </c>
      <c r="G92" s="4">
        <v>4.3609054041286377E-3</v>
      </c>
      <c r="H92" s="2">
        <v>90</v>
      </c>
      <c r="I92" s="9">
        <f t="shared" si="2"/>
        <v>78.338604024738444</v>
      </c>
      <c r="J92" s="9">
        <f t="shared" si="3"/>
        <v>4.3609054041286379</v>
      </c>
      <c r="K92">
        <v>2.2281388519862486</v>
      </c>
      <c r="L92">
        <v>12.765098541763795</v>
      </c>
      <c r="M92">
        <v>0.31892073634849932</v>
      </c>
      <c r="N92" s="2">
        <v>90</v>
      </c>
    </row>
    <row r="93" spans="1:14">
      <c r="E93" s="2">
        <v>91</v>
      </c>
      <c r="H93" s="2">
        <v>91</v>
      </c>
      <c r="J93" s="9">
        <f t="shared" si="3"/>
        <v>0</v>
      </c>
      <c r="N93" s="2">
        <v>91</v>
      </c>
    </row>
    <row r="94" spans="1:14">
      <c r="A94" s="1" t="s">
        <v>72</v>
      </c>
      <c r="B94" s="1">
        <v>92</v>
      </c>
      <c r="C94" s="6">
        <v>107.02789133203125</v>
      </c>
      <c r="D94" s="8">
        <v>8.0134476132162469</v>
      </c>
      <c r="E94" s="2">
        <v>92</v>
      </c>
      <c r="F94" s="4">
        <v>0.10359625789583851</v>
      </c>
      <c r="G94" s="4">
        <v>4.5395090864407076E-3</v>
      </c>
      <c r="H94" s="2">
        <v>92</v>
      </c>
      <c r="I94" s="9">
        <f t="shared" si="2"/>
        <v>103.59625789583851</v>
      </c>
      <c r="J94" s="9">
        <f t="shared" si="3"/>
        <v>4.5395090864407077</v>
      </c>
      <c r="K94" s="1">
        <v>2.2281388519862486</v>
      </c>
      <c r="L94" s="1">
        <v>9.6528583204757847</v>
      </c>
      <c r="M94" s="1">
        <v>0.18983596838589284</v>
      </c>
      <c r="N94" s="2">
        <v>92</v>
      </c>
    </row>
    <row r="95" spans="1:14">
      <c r="A95" t="s">
        <v>133</v>
      </c>
      <c r="B95">
        <v>93</v>
      </c>
      <c r="C95" s="5">
        <v>123.16651421484374</v>
      </c>
      <c r="D95" s="7">
        <v>7.8227540668700382</v>
      </c>
      <c r="E95" s="2">
        <v>93</v>
      </c>
      <c r="F95" s="4">
        <v>0.13204063820832398</v>
      </c>
      <c r="G95" s="4">
        <v>7.0877210245524095E-3</v>
      </c>
      <c r="H95" s="2">
        <v>93</v>
      </c>
      <c r="I95" s="9">
        <f t="shared" si="2"/>
        <v>132.040638208324</v>
      </c>
      <c r="J95" s="9">
        <f t="shared" si="3"/>
        <v>7.0877210245524092</v>
      </c>
      <c r="K95">
        <v>2.2281388519862486</v>
      </c>
      <c r="L95">
        <v>7.5734259813427567</v>
      </c>
      <c r="M95">
        <v>0.18245221248416271</v>
      </c>
      <c r="N95" s="2">
        <v>93</v>
      </c>
    </row>
    <row r="96" spans="1:14">
      <c r="E96" s="2">
        <v>94</v>
      </c>
      <c r="H96" s="2">
        <v>94</v>
      </c>
      <c r="N96" s="2">
        <v>94</v>
      </c>
    </row>
  </sheetData>
  <sheetCalcPr fullCalcOnLoad="1"/>
  <sortState ref="A2:I71">
    <sortCondition ref="B2:B71"/>
  </sortState>
  <phoneticPr fontId="2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</vt:lpstr>
      <vt:lpstr>Parameter</vt:lpstr>
      <vt:lpstr>Integrals</vt:lpstr>
      <vt:lpstr>Integral errors</vt:lpstr>
      <vt:lpstr>Details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Ramelot</cp:lastModifiedBy>
  <dcterms:created xsi:type="dcterms:W3CDTF">2011-10-04T14:21:48Z</dcterms:created>
  <dcterms:modified xsi:type="dcterms:W3CDTF">2011-10-13T20:33:51Z</dcterms:modified>
</cp:coreProperties>
</file>