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7440" yWindow="660" windowWidth="29600" windowHeight="19660" activeTab="5"/>
  </bookViews>
  <sheets>
    <sheet name="Sample" sheetId="1" r:id="rId1"/>
    <sheet name="Parameter" sheetId="2" r:id="rId2"/>
    <sheet name="Integrals" sheetId="3" r:id="rId3"/>
    <sheet name="Integral errors" sheetId="4" r:id="rId4"/>
    <sheet name="Details" sheetId="5" r:id="rId5"/>
    <sheet name="Results" sheetId="6" r:id="rId6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" i="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</calcChain>
</file>

<file path=xl/sharedStrings.xml><?xml version="1.0" encoding="utf-8"?>
<sst xmlns="http://schemas.openxmlformats.org/spreadsheetml/2006/main" count="341" uniqueCount="171">
  <si>
    <t xml:space="preserve">         R7</t>
  </si>
  <si>
    <t xml:space="preserve">        T10</t>
  </si>
  <si>
    <t xml:space="preserve">        I11</t>
  </si>
  <si>
    <t xml:space="preserve">        I12</t>
  </si>
  <si>
    <t xml:space="preserve">        A13</t>
  </si>
  <si>
    <t xml:space="preserve">        E14</t>
  </si>
  <si>
    <t xml:space="preserve">        T15</t>
  </si>
  <si>
    <t xml:space="preserve">        C16</t>
  </si>
  <si>
    <t xml:space="preserve">        D17</t>
  </si>
  <si>
    <t xml:space="preserve">        I18</t>
  </si>
  <si>
    <t xml:space="preserve">        R20</t>
  </si>
  <si>
    <t xml:space="preserve">        E21</t>
  </si>
  <si>
    <t xml:space="preserve">        T22</t>
  </si>
  <si>
    <t xml:space="preserve">        I23</t>
  </si>
  <si>
    <t xml:space="preserve">        T24</t>
  </si>
  <si>
    <t xml:space="preserve">        E26</t>
  </si>
  <si>
    <t xml:space="preserve">        S27</t>
  </si>
  <si>
    <t xml:space="preserve">        H28</t>
  </si>
  <si>
    <t xml:space="preserve">        A29</t>
  </si>
  <si>
    <t xml:space="preserve">        I30</t>
  </si>
  <si>
    <t xml:space="preserve">        D32</t>
  </si>
  <si>
    <t xml:space="preserve">        L33</t>
  </si>
  <si>
    <t xml:space="preserve">        G34</t>
  </si>
  <si>
    <t xml:space="preserve">        I35</t>
  </si>
  <si>
    <t xml:space="preserve">        D36</t>
  </si>
  <si>
    <t xml:space="preserve">        S37</t>
  </si>
  <si>
    <t xml:space="preserve">        L38</t>
  </si>
  <si>
    <t xml:space="preserve">        D42</t>
  </si>
  <si>
    <t xml:space="preserve">        A44</t>
  </si>
  <si>
    <t xml:space="preserve">        F45</t>
  </si>
  <si>
    <t xml:space="preserve">        A46</t>
  </si>
  <si>
    <t xml:space="preserve">        D48</t>
  </si>
  <si>
    <t xml:space="preserve">        K49</t>
  </si>
  <si>
    <t xml:space="preserve">        A50</t>
  </si>
  <si>
    <t xml:space="preserve">        F51</t>
  </si>
  <si>
    <t xml:space="preserve">        G52</t>
  </si>
  <si>
    <t xml:space="preserve">        I53</t>
  </si>
  <si>
    <t xml:space="preserve">        L55</t>
  </si>
  <si>
    <t xml:space="preserve">        L57</t>
  </si>
  <si>
    <t xml:space="preserve">        E58</t>
  </si>
  <si>
    <t>holo-RpR324nc5</t>
    <phoneticPr fontId="1" type="noConversion"/>
  </si>
  <si>
    <t xml:space="preserve">        K59</t>
  </si>
  <si>
    <t xml:space="preserve">        W60</t>
  </si>
  <si>
    <t xml:space="preserve">        T61</t>
  </si>
  <si>
    <t xml:space="preserve">        Q62</t>
  </si>
  <si>
    <t xml:space="preserve">        V64</t>
  </si>
  <si>
    <t xml:space="preserve">        N65</t>
  </si>
  <si>
    <t xml:space="preserve">        D66</t>
  </si>
  <si>
    <t xml:space="preserve">        A69</t>
  </si>
  <si>
    <t xml:space="preserve">        T70</t>
  </si>
  <si>
    <t xml:space="preserve">        T71</t>
  </si>
  <si>
    <t xml:space="preserve">        E72</t>
  </si>
  <si>
    <t xml:space="preserve">        Q73</t>
  </si>
  <si>
    <t xml:space="preserve">        Y74</t>
  </si>
  <si>
    <t xml:space="preserve">        F75</t>
  </si>
  <si>
    <t xml:space="preserve">        V76</t>
  </si>
  <si>
    <t xml:space="preserve">        L77</t>
  </si>
  <si>
    <t xml:space="preserve">        K78</t>
  </si>
  <si>
    <t xml:space="preserve">        N79</t>
  </si>
  <si>
    <t xml:space="preserve">        L80</t>
  </si>
  <si>
    <t xml:space="preserve">        A81</t>
  </si>
  <si>
    <t xml:space="preserve">        A82</t>
  </si>
  <si>
    <t xml:space="preserve">        R83</t>
  </si>
  <si>
    <t xml:space="preserve">        D85</t>
  </si>
  <si>
    <t xml:space="preserve">        E86</t>
  </si>
  <si>
    <t xml:space="preserve">        V88</t>
  </si>
  <si>
    <t xml:space="preserve">        A89</t>
  </si>
  <si>
    <t xml:space="preserve">        A90</t>
  </si>
  <si>
    <t xml:space="preserve">        G92</t>
  </si>
  <si>
    <t xml:space="preserve">        A93</t>
  </si>
  <si>
    <t>Fitted function:</t>
  </si>
  <si>
    <t>f(t) = I0 * e-t/T1  to fit I0 and T1</t>
  </si>
  <si>
    <t>Random error estimation of data:</t>
  </si>
  <si>
    <t>RMS per spectrum (or trace/plane)</t>
  </si>
  <si>
    <t>Systematic error estimation of data:</t>
  </si>
  <si>
    <t>worst case per peak scenario</t>
  </si>
  <si>
    <t>Fit parameter Error estimation method:</t>
  </si>
  <si>
    <t>from fit using arbitray y uncertainties</t>
  </si>
  <si>
    <t>Confidence level:</t>
  </si>
  <si>
    <t>Used peaks:</t>
  </si>
  <si>
    <t>peaks from C:\Users\kennedy\Documents\RpR324_dynamics\peaklist.xml</t>
  </si>
  <si>
    <t>Used integrals:</t>
  </si>
  <si>
    <t>peak intensities</t>
  </si>
  <si>
    <t>Used Mixing time:</t>
  </si>
  <si>
    <t>all values (including replicates) used</t>
  </si>
  <si>
    <t>F1 [ppm]</t>
  </si>
  <si>
    <t>F2 [ppm]</t>
  </si>
  <si>
    <t>T1 [s]</t>
  </si>
  <si>
    <t>error</t>
  </si>
  <si>
    <t>errorScale</t>
  </si>
  <si>
    <t>R1 [rad/s]</t>
  </si>
  <si>
    <t>R1 sd [rad/s]</t>
  </si>
  <si>
    <t>R</t>
  </si>
  <si>
    <t>T</t>
  </si>
  <si>
    <t>I</t>
  </si>
  <si>
    <t>A</t>
  </si>
  <si>
    <t>E</t>
  </si>
  <si>
    <t>C</t>
  </si>
  <si>
    <t>D</t>
  </si>
  <si>
    <t>S</t>
  </si>
  <si>
    <t>H</t>
  </si>
  <si>
    <t>L</t>
  </si>
  <si>
    <t>G</t>
  </si>
  <si>
    <t>F</t>
  </si>
  <si>
    <t>K</t>
  </si>
  <si>
    <t>W</t>
  </si>
  <si>
    <t>Q</t>
  </si>
  <si>
    <t>V</t>
  </si>
  <si>
    <t>N</t>
  </si>
  <si>
    <t>Y</t>
  </si>
  <si>
    <t xml:space="preserve"> </t>
  </si>
  <si>
    <t>sample name:</t>
  </si>
  <si>
    <t>holoRpR324</t>
  </si>
  <si>
    <t>Description/Title:</t>
  </si>
  <si>
    <t>standard demo sample</t>
  </si>
  <si>
    <t>Origin:</t>
  </si>
  <si>
    <t>in-house</t>
  </si>
  <si>
    <t>Date of preparation:</t>
  </si>
  <si>
    <t>06 / 2005</t>
  </si>
  <si>
    <t>Solvent:</t>
  </si>
  <si>
    <t xml:space="preserve">D2O  </t>
  </si>
  <si>
    <t>pH:</t>
  </si>
  <si>
    <t>7.0</t>
  </si>
  <si>
    <t>Sample tube:</t>
  </si>
  <si>
    <t xml:space="preserve">normal </t>
  </si>
  <si>
    <t>Tube diameter (mm):</t>
  </si>
  <si>
    <t>3</t>
  </si>
  <si>
    <t>Concentration (mM):</t>
  </si>
  <si>
    <t>10.00</t>
  </si>
  <si>
    <t>Temperature (K):</t>
  </si>
  <si>
    <t>308.0</t>
  </si>
  <si>
    <t>Weight (Daltons):</t>
  </si>
  <si>
    <t>8900</t>
  </si>
  <si>
    <t>Correlation time (ns):</t>
  </si>
  <si>
    <t>12.40</t>
  </si>
  <si>
    <t>Labelling:</t>
  </si>
  <si>
    <t xml:space="preserve">15N    </t>
  </si>
  <si>
    <t>AminoAcid storage:</t>
  </si>
  <si>
    <t xml:space="preserve">FASTA file </t>
  </si>
  <si>
    <t>AminoAcid file:</t>
  </si>
  <si>
    <t>C:\Users\kennedy\Documents\RpR324_dynamics\rpr234_seq_fasta.txt</t>
  </si>
  <si>
    <t xml:space="preserve">0   M T S T F D R V A T </t>
  </si>
  <si>
    <t xml:space="preserve">10  I I A E T C D I P R </t>
  </si>
  <si>
    <t>T</t>
    <phoneticPr fontId="1" type="noConversion"/>
  </si>
  <si>
    <t>G</t>
    <phoneticPr fontId="1" type="noConversion"/>
  </si>
  <si>
    <t xml:space="preserve">20  E T I T P E S H A I </t>
  </si>
  <si>
    <t xml:space="preserve">30  D D L G I D S L D F </t>
  </si>
  <si>
    <t xml:space="preserve">40  L D I A F A I D K A </t>
  </si>
  <si>
    <t xml:space="preserve">50  F G I K L P L E K W </t>
  </si>
  <si>
    <t xml:space="preserve">60  T Q E V N D G K A T </t>
  </si>
  <si>
    <t xml:space="preserve">70  T E Q Y F V L K N L </t>
  </si>
  <si>
    <t xml:space="preserve">80  A A R I D E L V A A </t>
  </si>
  <si>
    <t xml:space="preserve">90  K G A L E H H H H H </t>
  </si>
  <si>
    <t xml:space="preserve">100 H </t>
  </si>
  <si>
    <t>PDB file:</t>
  </si>
  <si>
    <t>e:\data\kennedy\nmr\sample\ubiquitine.pdb</t>
  </si>
  <si>
    <t>Proton frequency[MHz]:</t>
  </si>
  <si>
    <t>X nucleus frequency[MHz]:</t>
  </si>
  <si>
    <t/>
  </si>
  <si>
    <t>Mixing time [s]:</t>
  </si>
  <si>
    <t>Peak name</t>
  </si>
  <si>
    <t xml:space="preserve">             I0</t>
  </si>
  <si>
    <t xml:space="preserve">             I1</t>
  </si>
  <si>
    <t xml:space="preserve">             I2</t>
  </si>
  <si>
    <t xml:space="preserve">             I3</t>
  </si>
  <si>
    <t xml:space="preserve">             I4</t>
  </si>
  <si>
    <t xml:space="preserve">             I5</t>
  </si>
  <si>
    <t xml:space="preserve">             I6</t>
  </si>
  <si>
    <t xml:space="preserve">             I7</t>
  </si>
  <si>
    <t xml:space="preserve">             I8</t>
  </si>
  <si>
    <t xml:space="preserve">             I9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</si>
</sst>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"/>
  </numFmts>
  <fonts count="7">
    <font>
      <sz val="10"/>
      <name val="Arial"/>
    </font>
    <font>
      <sz val="8"/>
      <name val="Verdana"/>
    </font>
    <font>
      <b/>
      <sz val="10"/>
      <name val="Arial"/>
    </font>
    <font>
      <b/>
      <i/>
      <sz val="10"/>
      <name val="Arial"/>
    </font>
    <font>
      <sz val="10"/>
      <name val="Arial"/>
    </font>
    <font>
      <i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169" fontId="0" fillId="0" borderId="0" xfId="0" applyNumberFormat="1"/>
    <xf numFmtId="169" fontId="2" fillId="0" borderId="0" xfId="0" applyNumberFormat="1" applyFont="1"/>
    <xf numFmtId="169" fontId="3" fillId="0" borderId="0" xfId="0" applyNumberFormat="1" applyFont="1"/>
    <xf numFmtId="169" fontId="4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Results!$F$1</c:f>
              <c:strCache>
                <c:ptCount val="1"/>
                <c:pt idx="0">
                  <c:v>T1 [s]</c:v>
                </c:pt>
              </c:strCache>
            </c:strRef>
          </c:tx>
          <c:errBars>
            <c:errBarType val="both"/>
            <c:errValType val="cust"/>
            <c:noEndCap val="1"/>
            <c:plus>
              <c:numRef>
                <c:f>Results!$G:$G</c:f>
                <c:numCache>
                  <c:formatCode>General</c:formatCode>
                  <c:ptCount val="1048576"/>
                  <c:pt idx="0">
                    <c:v>0.0</c:v>
                  </c:pt>
                  <c:pt idx="8">
                    <c:v>0.0531066276546422</c:v>
                  </c:pt>
                  <c:pt idx="11">
                    <c:v>0.0668253189650753</c:v>
                  </c:pt>
                  <c:pt idx="12">
                    <c:v>0.0429684933966366</c:v>
                  </c:pt>
                  <c:pt idx="13">
                    <c:v>0.0349616182066031</c:v>
                  </c:pt>
                  <c:pt idx="14">
                    <c:v>0.0318300255213022</c:v>
                  </c:pt>
                  <c:pt idx="15">
                    <c:v>0.0280861948299648</c:v>
                  </c:pt>
                  <c:pt idx="16">
                    <c:v>0.0646548930679841</c:v>
                  </c:pt>
                  <c:pt idx="17">
                    <c:v>0.053658474980111</c:v>
                  </c:pt>
                  <c:pt idx="18">
                    <c:v>0.0453920138144678</c:v>
                  </c:pt>
                  <c:pt idx="19">
                    <c:v>0.0260421484422147</c:v>
                  </c:pt>
                  <c:pt idx="21">
                    <c:v>0.0454506500847766</c:v>
                  </c:pt>
                  <c:pt idx="22">
                    <c:v>0.055093052491673</c:v>
                  </c:pt>
                  <c:pt idx="23">
                    <c:v>0.0878927382014392</c:v>
                  </c:pt>
                  <c:pt idx="24">
                    <c:v>0.0543774673158868</c:v>
                  </c:pt>
                  <c:pt idx="25">
                    <c:v>0.0515917624739785</c:v>
                  </c:pt>
                  <c:pt idx="27">
                    <c:v>0.0623064497428635</c:v>
                  </c:pt>
                  <c:pt idx="28">
                    <c:v>0.0430423739159542</c:v>
                  </c:pt>
                  <c:pt idx="29">
                    <c:v>0.0423240690130104</c:v>
                  </c:pt>
                  <c:pt idx="30">
                    <c:v>0.0414455296630367</c:v>
                  </c:pt>
                  <c:pt idx="31">
                    <c:v>0.0359157371585645</c:v>
                  </c:pt>
                  <c:pt idx="33">
                    <c:v>0.0498232990295784</c:v>
                  </c:pt>
                  <c:pt idx="34">
                    <c:v>0.0283103137935129</c:v>
                  </c:pt>
                  <c:pt idx="35">
                    <c:v>0.0432425403377523</c:v>
                  </c:pt>
                  <c:pt idx="36">
                    <c:v>0.0353738641996717</c:v>
                  </c:pt>
                  <c:pt idx="37">
                    <c:v>0.0369728153140267</c:v>
                  </c:pt>
                  <c:pt idx="38">
                    <c:v>0.0569271086663462</c:v>
                  </c:pt>
                  <c:pt idx="39">
                    <c:v>0.0294043867380285</c:v>
                  </c:pt>
                  <c:pt idx="43">
                    <c:v>0.0334669564675094</c:v>
                  </c:pt>
                  <c:pt idx="45">
                    <c:v>0.0341513281025024</c:v>
                  </c:pt>
                  <c:pt idx="46">
                    <c:v>0.036995071816332</c:v>
                  </c:pt>
                  <c:pt idx="47">
                    <c:v>0.0247502892357647</c:v>
                  </c:pt>
                  <c:pt idx="49">
                    <c:v>0.0304207741896924</c:v>
                  </c:pt>
                  <c:pt idx="50">
                    <c:v>0.020829848383647</c:v>
                  </c:pt>
                  <c:pt idx="51">
                    <c:v>0.0088167993799239</c:v>
                  </c:pt>
                  <c:pt idx="52">
                    <c:v>0.0444068114554012</c:v>
                  </c:pt>
                  <c:pt idx="53">
                    <c:v>0.0252106539861831</c:v>
                  </c:pt>
                  <c:pt idx="54">
                    <c:v>0.0259240321683992</c:v>
                  </c:pt>
                  <c:pt idx="56">
                    <c:v>0.0375503008857468</c:v>
                  </c:pt>
                  <c:pt idx="58">
                    <c:v>0.0297172865855873</c:v>
                  </c:pt>
                  <c:pt idx="59">
                    <c:v>0.0541964845488688</c:v>
                  </c:pt>
                  <c:pt idx="60">
                    <c:v>0.0368563659262437</c:v>
                  </c:pt>
                  <c:pt idx="61">
                    <c:v>0.054575362414504</c:v>
                  </c:pt>
                  <c:pt idx="62">
                    <c:v>0.0350843874900579</c:v>
                  </c:pt>
                  <c:pt idx="63">
                    <c:v>0.0277410530156873</c:v>
                  </c:pt>
                  <c:pt idx="65">
                    <c:v>0.0104253856348329</c:v>
                  </c:pt>
                  <c:pt idx="66">
                    <c:v>0.0194152351210273</c:v>
                  </c:pt>
                  <c:pt idx="67">
                    <c:v>0.0164400291875331</c:v>
                  </c:pt>
                  <c:pt idx="68">
                    <c:v>0.0194093205909979</c:v>
                  </c:pt>
                  <c:pt idx="70">
                    <c:v>0.0300947044160683</c:v>
                  </c:pt>
                  <c:pt idx="71">
                    <c:v>0.0529068941875021</c:v>
                  </c:pt>
                  <c:pt idx="72">
                    <c:v>0.0665367194392144</c:v>
                  </c:pt>
                  <c:pt idx="73">
                    <c:v>0.0307324079696268</c:v>
                  </c:pt>
                  <c:pt idx="74">
                    <c:v>0.0438762166506602</c:v>
                  </c:pt>
                  <c:pt idx="75">
                    <c:v>0.0375412007236901</c:v>
                  </c:pt>
                  <c:pt idx="76">
                    <c:v>0.0752048513516349</c:v>
                  </c:pt>
                  <c:pt idx="77">
                    <c:v>0.0270074441575574</c:v>
                  </c:pt>
                  <c:pt idx="78">
                    <c:v>0.0411935627992533</c:v>
                  </c:pt>
                  <c:pt idx="79">
                    <c:v>0.0325587479414449</c:v>
                  </c:pt>
                  <c:pt idx="80">
                    <c:v>0.0262406564492171</c:v>
                  </c:pt>
                  <c:pt idx="81">
                    <c:v>0.0336458935446708</c:v>
                  </c:pt>
                  <c:pt idx="82">
                    <c:v>0.0407410652017176</c:v>
                  </c:pt>
                  <c:pt idx="83">
                    <c:v>0.043713682155874</c:v>
                  </c:pt>
                  <c:pt idx="84">
                    <c:v>0.0707104304047358</c:v>
                  </c:pt>
                  <c:pt idx="86">
                    <c:v>0.0259275617500011</c:v>
                  </c:pt>
                  <c:pt idx="87">
                    <c:v>0.039248538205664</c:v>
                  </c:pt>
                  <c:pt idx="89">
                    <c:v>0.0294891177147244</c:v>
                  </c:pt>
                  <c:pt idx="90">
                    <c:v>0.00847254482916604</c:v>
                  </c:pt>
                  <c:pt idx="91">
                    <c:v>0.0258964989773755</c:v>
                  </c:pt>
                  <c:pt idx="93">
                    <c:v>0.0481440751871463</c:v>
                  </c:pt>
                  <c:pt idx="94">
                    <c:v>0.0439263891832738</c:v>
                  </c:pt>
                </c:numCache>
              </c:numRef>
            </c:plus>
            <c:minus>
              <c:numRef>
                <c:f>Results!$G:$G</c:f>
                <c:numCache>
                  <c:formatCode>General</c:formatCode>
                  <c:ptCount val="1048576"/>
                  <c:pt idx="0">
                    <c:v>0.0</c:v>
                  </c:pt>
                  <c:pt idx="8">
                    <c:v>0.0531066276546422</c:v>
                  </c:pt>
                  <c:pt idx="11">
                    <c:v>0.0668253189650753</c:v>
                  </c:pt>
                  <c:pt idx="12">
                    <c:v>0.0429684933966366</c:v>
                  </c:pt>
                  <c:pt idx="13">
                    <c:v>0.0349616182066031</c:v>
                  </c:pt>
                  <c:pt idx="14">
                    <c:v>0.0318300255213022</c:v>
                  </c:pt>
                  <c:pt idx="15">
                    <c:v>0.0280861948299648</c:v>
                  </c:pt>
                  <c:pt idx="16">
                    <c:v>0.0646548930679841</c:v>
                  </c:pt>
                  <c:pt idx="17">
                    <c:v>0.053658474980111</c:v>
                  </c:pt>
                  <c:pt idx="18">
                    <c:v>0.0453920138144678</c:v>
                  </c:pt>
                  <c:pt idx="19">
                    <c:v>0.0260421484422147</c:v>
                  </c:pt>
                  <c:pt idx="21">
                    <c:v>0.0454506500847766</c:v>
                  </c:pt>
                  <c:pt idx="22">
                    <c:v>0.055093052491673</c:v>
                  </c:pt>
                  <c:pt idx="23">
                    <c:v>0.0878927382014392</c:v>
                  </c:pt>
                  <c:pt idx="24">
                    <c:v>0.0543774673158868</c:v>
                  </c:pt>
                  <c:pt idx="25">
                    <c:v>0.0515917624739785</c:v>
                  </c:pt>
                  <c:pt idx="27">
                    <c:v>0.0623064497428635</c:v>
                  </c:pt>
                  <c:pt idx="28">
                    <c:v>0.0430423739159542</c:v>
                  </c:pt>
                  <c:pt idx="29">
                    <c:v>0.0423240690130104</c:v>
                  </c:pt>
                  <c:pt idx="30">
                    <c:v>0.0414455296630367</c:v>
                  </c:pt>
                  <c:pt idx="31">
                    <c:v>0.0359157371585645</c:v>
                  </c:pt>
                  <c:pt idx="33">
                    <c:v>0.0498232990295784</c:v>
                  </c:pt>
                  <c:pt idx="34">
                    <c:v>0.0283103137935129</c:v>
                  </c:pt>
                  <c:pt idx="35">
                    <c:v>0.0432425403377523</c:v>
                  </c:pt>
                  <c:pt idx="36">
                    <c:v>0.0353738641996717</c:v>
                  </c:pt>
                  <c:pt idx="37">
                    <c:v>0.0369728153140267</c:v>
                  </c:pt>
                  <c:pt idx="38">
                    <c:v>0.0569271086663462</c:v>
                  </c:pt>
                  <c:pt idx="39">
                    <c:v>0.0294043867380285</c:v>
                  </c:pt>
                  <c:pt idx="43">
                    <c:v>0.0334669564675094</c:v>
                  </c:pt>
                  <c:pt idx="45">
                    <c:v>0.0341513281025024</c:v>
                  </c:pt>
                  <c:pt idx="46">
                    <c:v>0.036995071816332</c:v>
                  </c:pt>
                  <c:pt idx="47">
                    <c:v>0.0247502892357647</c:v>
                  </c:pt>
                  <c:pt idx="49">
                    <c:v>0.0304207741896924</c:v>
                  </c:pt>
                  <c:pt idx="50">
                    <c:v>0.020829848383647</c:v>
                  </c:pt>
                  <c:pt idx="51">
                    <c:v>0.0088167993799239</c:v>
                  </c:pt>
                  <c:pt idx="52">
                    <c:v>0.0444068114554012</c:v>
                  </c:pt>
                  <c:pt idx="53">
                    <c:v>0.0252106539861831</c:v>
                  </c:pt>
                  <c:pt idx="54">
                    <c:v>0.0259240321683992</c:v>
                  </c:pt>
                  <c:pt idx="56">
                    <c:v>0.0375503008857468</c:v>
                  </c:pt>
                  <c:pt idx="58">
                    <c:v>0.0297172865855873</c:v>
                  </c:pt>
                  <c:pt idx="59">
                    <c:v>0.0541964845488688</c:v>
                  </c:pt>
                  <c:pt idx="60">
                    <c:v>0.0368563659262437</c:v>
                  </c:pt>
                  <c:pt idx="61">
                    <c:v>0.054575362414504</c:v>
                  </c:pt>
                  <c:pt idx="62">
                    <c:v>0.0350843874900579</c:v>
                  </c:pt>
                  <c:pt idx="63">
                    <c:v>0.0277410530156873</c:v>
                  </c:pt>
                  <c:pt idx="65">
                    <c:v>0.0104253856348329</c:v>
                  </c:pt>
                  <c:pt idx="66">
                    <c:v>0.0194152351210273</c:v>
                  </c:pt>
                  <c:pt idx="67">
                    <c:v>0.0164400291875331</c:v>
                  </c:pt>
                  <c:pt idx="68">
                    <c:v>0.0194093205909979</c:v>
                  </c:pt>
                  <c:pt idx="70">
                    <c:v>0.0300947044160683</c:v>
                  </c:pt>
                  <c:pt idx="71">
                    <c:v>0.0529068941875021</c:v>
                  </c:pt>
                  <c:pt idx="72">
                    <c:v>0.0665367194392144</c:v>
                  </c:pt>
                  <c:pt idx="73">
                    <c:v>0.0307324079696268</c:v>
                  </c:pt>
                  <c:pt idx="74">
                    <c:v>0.0438762166506602</c:v>
                  </c:pt>
                  <c:pt idx="75">
                    <c:v>0.0375412007236901</c:v>
                  </c:pt>
                  <c:pt idx="76">
                    <c:v>0.0752048513516349</c:v>
                  </c:pt>
                  <c:pt idx="77">
                    <c:v>0.0270074441575574</c:v>
                  </c:pt>
                  <c:pt idx="78">
                    <c:v>0.0411935627992533</c:v>
                  </c:pt>
                  <c:pt idx="79">
                    <c:v>0.0325587479414449</c:v>
                  </c:pt>
                  <c:pt idx="80">
                    <c:v>0.0262406564492171</c:v>
                  </c:pt>
                  <c:pt idx="81">
                    <c:v>0.0336458935446708</c:v>
                  </c:pt>
                  <c:pt idx="82">
                    <c:v>0.0407410652017176</c:v>
                  </c:pt>
                  <c:pt idx="83">
                    <c:v>0.043713682155874</c:v>
                  </c:pt>
                  <c:pt idx="84">
                    <c:v>0.0707104304047358</c:v>
                  </c:pt>
                  <c:pt idx="86">
                    <c:v>0.0259275617500011</c:v>
                  </c:pt>
                  <c:pt idx="87">
                    <c:v>0.039248538205664</c:v>
                  </c:pt>
                  <c:pt idx="89">
                    <c:v>0.0294891177147244</c:v>
                  </c:pt>
                  <c:pt idx="90">
                    <c:v>0.00847254482916604</c:v>
                  </c:pt>
                  <c:pt idx="91">
                    <c:v>0.0258964989773755</c:v>
                  </c:pt>
                  <c:pt idx="93">
                    <c:v>0.0481440751871463</c:v>
                  </c:pt>
                  <c:pt idx="94">
                    <c:v>0.0439263891832738</c:v>
                  </c:pt>
                </c:numCache>
              </c:numRef>
            </c:minus>
          </c:errBars>
          <c:cat>
            <c:numRef>
              <c:f>Results!$E:$E</c:f>
              <c:numCache>
                <c:formatCode>0</c:formatCode>
                <c:ptCount val="1048576"/>
                <c:pt idx="1">
                  <c:v>0.0</c:v>
                </c:pt>
                <c:pt idx="2">
                  <c:v>1.0</c:v>
                </c:pt>
                <c:pt idx="3">
                  <c:v>2.0</c:v>
                </c:pt>
                <c:pt idx="4">
                  <c:v>3.0</c:v>
                </c:pt>
                <c:pt idx="5">
                  <c:v>4.0</c:v>
                </c:pt>
                <c:pt idx="6">
                  <c:v>5.0</c:v>
                </c:pt>
                <c:pt idx="7">
                  <c:v>6.0</c:v>
                </c:pt>
                <c:pt idx="8">
                  <c:v>7.0</c:v>
                </c:pt>
                <c:pt idx="9">
                  <c:v>8.0</c:v>
                </c:pt>
                <c:pt idx="10">
                  <c:v>9.0</c:v>
                </c:pt>
                <c:pt idx="11">
                  <c:v>10.0</c:v>
                </c:pt>
                <c:pt idx="12">
                  <c:v>11.0</c:v>
                </c:pt>
                <c:pt idx="13">
                  <c:v>12.0</c:v>
                </c:pt>
                <c:pt idx="14">
                  <c:v>13.0</c:v>
                </c:pt>
                <c:pt idx="15">
                  <c:v>14.0</c:v>
                </c:pt>
                <c:pt idx="16">
                  <c:v>15.0</c:v>
                </c:pt>
                <c:pt idx="17">
                  <c:v>16.0</c:v>
                </c:pt>
                <c:pt idx="18">
                  <c:v>17.0</c:v>
                </c:pt>
                <c:pt idx="19">
                  <c:v>18.0</c:v>
                </c:pt>
                <c:pt idx="20">
                  <c:v>19.0</c:v>
                </c:pt>
                <c:pt idx="21">
                  <c:v>20.0</c:v>
                </c:pt>
                <c:pt idx="22">
                  <c:v>21.0</c:v>
                </c:pt>
                <c:pt idx="23">
                  <c:v>22.0</c:v>
                </c:pt>
                <c:pt idx="24">
                  <c:v>23.0</c:v>
                </c:pt>
                <c:pt idx="25">
                  <c:v>24.0</c:v>
                </c:pt>
                <c:pt idx="26">
                  <c:v>25.0</c:v>
                </c:pt>
                <c:pt idx="27">
                  <c:v>26.0</c:v>
                </c:pt>
                <c:pt idx="28">
                  <c:v>27.0</c:v>
                </c:pt>
                <c:pt idx="29">
                  <c:v>28.0</c:v>
                </c:pt>
                <c:pt idx="30">
                  <c:v>29.0</c:v>
                </c:pt>
                <c:pt idx="31">
                  <c:v>30.0</c:v>
                </c:pt>
                <c:pt idx="32">
                  <c:v>31.0</c:v>
                </c:pt>
                <c:pt idx="33">
                  <c:v>32.0</c:v>
                </c:pt>
                <c:pt idx="34">
                  <c:v>33.0</c:v>
                </c:pt>
                <c:pt idx="35">
                  <c:v>34.0</c:v>
                </c:pt>
                <c:pt idx="36">
                  <c:v>35.0</c:v>
                </c:pt>
                <c:pt idx="37">
                  <c:v>36.0</c:v>
                </c:pt>
                <c:pt idx="38">
                  <c:v>37.0</c:v>
                </c:pt>
                <c:pt idx="39">
                  <c:v>38.0</c:v>
                </c:pt>
                <c:pt idx="40">
                  <c:v>39.0</c:v>
                </c:pt>
                <c:pt idx="41">
                  <c:v>40.0</c:v>
                </c:pt>
                <c:pt idx="42">
                  <c:v>41.0</c:v>
                </c:pt>
                <c:pt idx="43">
                  <c:v>42.0</c:v>
                </c:pt>
                <c:pt idx="44">
                  <c:v>43.0</c:v>
                </c:pt>
                <c:pt idx="45">
                  <c:v>44.0</c:v>
                </c:pt>
                <c:pt idx="46">
                  <c:v>45.0</c:v>
                </c:pt>
                <c:pt idx="47">
                  <c:v>46.0</c:v>
                </c:pt>
                <c:pt idx="48">
                  <c:v>47.0</c:v>
                </c:pt>
                <c:pt idx="49">
                  <c:v>48.0</c:v>
                </c:pt>
                <c:pt idx="50">
                  <c:v>49.0</c:v>
                </c:pt>
                <c:pt idx="51">
                  <c:v>50.0</c:v>
                </c:pt>
                <c:pt idx="52">
                  <c:v>51.0</c:v>
                </c:pt>
                <c:pt idx="53">
                  <c:v>52.0</c:v>
                </c:pt>
                <c:pt idx="54">
                  <c:v>53.0</c:v>
                </c:pt>
                <c:pt idx="55">
                  <c:v>54.0</c:v>
                </c:pt>
                <c:pt idx="56">
                  <c:v>55.0</c:v>
                </c:pt>
                <c:pt idx="57">
                  <c:v>56.0</c:v>
                </c:pt>
                <c:pt idx="58">
                  <c:v>57.0</c:v>
                </c:pt>
                <c:pt idx="59">
                  <c:v>58.0</c:v>
                </c:pt>
                <c:pt idx="60">
                  <c:v>59.0</c:v>
                </c:pt>
                <c:pt idx="61">
                  <c:v>60.0</c:v>
                </c:pt>
                <c:pt idx="62">
                  <c:v>61.0</c:v>
                </c:pt>
                <c:pt idx="63">
                  <c:v>62.0</c:v>
                </c:pt>
                <c:pt idx="64">
                  <c:v>63.0</c:v>
                </c:pt>
                <c:pt idx="65">
                  <c:v>64.0</c:v>
                </c:pt>
                <c:pt idx="66">
                  <c:v>65.0</c:v>
                </c:pt>
                <c:pt idx="67">
                  <c:v>66.0</c:v>
                </c:pt>
                <c:pt idx="68">
                  <c:v>67.0</c:v>
                </c:pt>
                <c:pt idx="69">
                  <c:v>68.0</c:v>
                </c:pt>
                <c:pt idx="70">
                  <c:v>69.0</c:v>
                </c:pt>
                <c:pt idx="71">
                  <c:v>70.0</c:v>
                </c:pt>
                <c:pt idx="72">
                  <c:v>71.0</c:v>
                </c:pt>
                <c:pt idx="73">
                  <c:v>72.0</c:v>
                </c:pt>
                <c:pt idx="74">
                  <c:v>73.0</c:v>
                </c:pt>
                <c:pt idx="75">
                  <c:v>74.0</c:v>
                </c:pt>
                <c:pt idx="76">
                  <c:v>75.0</c:v>
                </c:pt>
                <c:pt idx="77">
                  <c:v>76.0</c:v>
                </c:pt>
                <c:pt idx="78">
                  <c:v>77.0</c:v>
                </c:pt>
                <c:pt idx="79">
                  <c:v>78.0</c:v>
                </c:pt>
                <c:pt idx="80">
                  <c:v>79.0</c:v>
                </c:pt>
                <c:pt idx="81">
                  <c:v>80.0</c:v>
                </c:pt>
                <c:pt idx="82">
                  <c:v>81.0</c:v>
                </c:pt>
                <c:pt idx="83">
                  <c:v>82.0</c:v>
                </c:pt>
                <c:pt idx="84">
                  <c:v>83.0</c:v>
                </c:pt>
                <c:pt idx="85">
                  <c:v>84.0</c:v>
                </c:pt>
                <c:pt idx="86">
                  <c:v>85.0</c:v>
                </c:pt>
                <c:pt idx="87">
                  <c:v>86.0</c:v>
                </c:pt>
                <c:pt idx="88">
                  <c:v>87.0</c:v>
                </c:pt>
                <c:pt idx="89">
                  <c:v>88.0</c:v>
                </c:pt>
                <c:pt idx="90">
                  <c:v>89.0</c:v>
                </c:pt>
                <c:pt idx="91">
                  <c:v>90.0</c:v>
                </c:pt>
                <c:pt idx="92">
                  <c:v>91.0</c:v>
                </c:pt>
                <c:pt idx="93">
                  <c:v>92.0</c:v>
                </c:pt>
                <c:pt idx="94">
                  <c:v>93.0</c:v>
                </c:pt>
                <c:pt idx="95">
                  <c:v>94.0</c:v>
                </c:pt>
              </c:numCache>
            </c:numRef>
          </c:cat>
          <c:val>
            <c:numRef>
              <c:f>Results!$F$2:$F$98</c:f>
              <c:numCache>
                <c:formatCode>General</c:formatCode>
                <c:ptCount val="97"/>
                <c:pt idx="7">
                  <c:v>0.687464935400234</c:v>
                </c:pt>
                <c:pt idx="10">
                  <c:v>0.734826052579714</c:v>
                </c:pt>
                <c:pt idx="11">
                  <c:v>0.705414714877602</c:v>
                </c:pt>
                <c:pt idx="12">
                  <c:v>0.633636559656659</c:v>
                </c:pt>
                <c:pt idx="13">
                  <c:v>0.677089988789581</c:v>
                </c:pt>
                <c:pt idx="14">
                  <c:v>0.709787582896484</c:v>
                </c:pt>
                <c:pt idx="15">
                  <c:v>0.686308560726966</c:v>
                </c:pt>
                <c:pt idx="16">
                  <c:v>0.679161942127663</c:v>
                </c:pt>
                <c:pt idx="17">
                  <c:v>0.756029584509331</c:v>
                </c:pt>
                <c:pt idx="18">
                  <c:v>0.785812496791155</c:v>
                </c:pt>
                <c:pt idx="20">
                  <c:v>0.675110434690601</c:v>
                </c:pt>
                <c:pt idx="21">
                  <c:v>0.668448082471731</c:v>
                </c:pt>
                <c:pt idx="22">
                  <c:v>0.674608617101865</c:v>
                </c:pt>
                <c:pt idx="23">
                  <c:v>0.67290972347958</c:v>
                </c:pt>
                <c:pt idx="24">
                  <c:v>0.684322461507344</c:v>
                </c:pt>
                <c:pt idx="26">
                  <c:v>0.720749934902818</c:v>
                </c:pt>
                <c:pt idx="27">
                  <c:v>0.672379277436007</c:v>
                </c:pt>
                <c:pt idx="28">
                  <c:v>0.725412862983332</c:v>
                </c:pt>
                <c:pt idx="29">
                  <c:v>0.728013362895227</c:v>
                </c:pt>
                <c:pt idx="30">
                  <c:v>0.664666404874282</c:v>
                </c:pt>
                <c:pt idx="32">
                  <c:v>0.759998439503169</c:v>
                </c:pt>
                <c:pt idx="33">
                  <c:v>0.737269916335918</c:v>
                </c:pt>
                <c:pt idx="34">
                  <c:v>0.647578183862479</c:v>
                </c:pt>
                <c:pt idx="35">
                  <c:v>0.647974815236857</c:v>
                </c:pt>
                <c:pt idx="36">
                  <c:v>0.682186947195961</c:v>
                </c:pt>
                <c:pt idx="37">
                  <c:v>0.731907363422709</c:v>
                </c:pt>
                <c:pt idx="38">
                  <c:v>0.733200877920052</c:v>
                </c:pt>
                <c:pt idx="42">
                  <c:v>0.754889435492153</c:v>
                </c:pt>
                <c:pt idx="44">
                  <c:v>0.681743580779975</c:v>
                </c:pt>
                <c:pt idx="45">
                  <c:v>0.731339934878716</c:v>
                </c:pt>
                <c:pt idx="46">
                  <c:v>0.687300682692387</c:v>
                </c:pt>
                <c:pt idx="48">
                  <c:v>0.688641879449689</c:v>
                </c:pt>
                <c:pt idx="49">
                  <c:v>0.720870124095414</c:v>
                </c:pt>
                <c:pt idx="50">
                  <c:v>0.686634932568471</c:v>
                </c:pt>
                <c:pt idx="51">
                  <c:v>0.709449454276304</c:v>
                </c:pt>
                <c:pt idx="52">
                  <c:v>0.696310112602147</c:v>
                </c:pt>
                <c:pt idx="53">
                  <c:v>0.713562567856381</c:v>
                </c:pt>
                <c:pt idx="55">
                  <c:v>0.687756656815449</c:v>
                </c:pt>
                <c:pt idx="57">
                  <c:v>0.653786105260689</c:v>
                </c:pt>
                <c:pt idx="58">
                  <c:v>0.668537864010557</c:v>
                </c:pt>
                <c:pt idx="59">
                  <c:v>0.696914169292433</c:v>
                </c:pt>
                <c:pt idx="60">
                  <c:v>0.852600158199145</c:v>
                </c:pt>
                <c:pt idx="61">
                  <c:v>0.669053506453825</c:v>
                </c:pt>
                <c:pt idx="62">
                  <c:v>0.687230282630199</c:v>
                </c:pt>
                <c:pt idx="64">
                  <c:v>0.642629525558771</c:v>
                </c:pt>
                <c:pt idx="65">
                  <c:v>0.646156894714187</c:v>
                </c:pt>
                <c:pt idx="66">
                  <c:v>0.696671996211116</c:v>
                </c:pt>
                <c:pt idx="67">
                  <c:v>0.651061533815985</c:v>
                </c:pt>
                <c:pt idx="69">
                  <c:v>0.742587424204722</c:v>
                </c:pt>
                <c:pt idx="70">
                  <c:v>0.766379031893466</c:v>
                </c:pt>
                <c:pt idx="71">
                  <c:v>0.717984277681225</c:v>
                </c:pt>
                <c:pt idx="72">
                  <c:v>0.617509673918815</c:v>
                </c:pt>
                <c:pt idx="73">
                  <c:v>0.682318127053488</c:v>
                </c:pt>
                <c:pt idx="74">
                  <c:v>0.723506910855545</c:v>
                </c:pt>
                <c:pt idx="75">
                  <c:v>0.703547681691871</c:v>
                </c:pt>
                <c:pt idx="76">
                  <c:v>0.6748952878312</c:v>
                </c:pt>
                <c:pt idx="77">
                  <c:v>0.671639996067469</c:v>
                </c:pt>
                <c:pt idx="78">
                  <c:v>0.765932676095053</c:v>
                </c:pt>
                <c:pt idx="79">
                  <c:v>0.710400371107393</c:v>
                </c:pt>
                <c:pt idx="80">
                  <c:v>0.71452370514569</c:v>
                </c:pt>
                <c:pt idx="81">
                  <c:v>0.70045732737565</c:v>
                </c:pt>
                <c:pt idx="82">
                  <c:v>0.745455303835295</c:v>
                </c:pt>
                <c:pt idx="83">
                  <c:v>0.767657247400479</c:v>
                </c:pt>
                <c:pt idx="85">
                  <c:v>0.699470210048826</c:v>
                </c:pt>
                <c:pt idx="86">
                  <c:v>0.72664406233025</c:v>
                </c:pt>
                <c:pt idx="88">
                  <c:v>0.701440151709861</c:v>
                </c:pt>
                <c:pt idx="89">
                  <c:v>0.699272753341287</c:v>
                </c:pt>
                <c:pt idx="90">
                  <c:v>0.747202631974228</c:v>
                </c:pt>
                <c:pt idx="92">
                  <c:v>0.694603167190513</c:v>
                </c:pt>
                <c:pt idx="93">
                  <c:v>0.686121047375273</c:v>
                </c:pt>
              </c:numCache>
            </c:numRef>
          </c:val>
        </c:ser>
        <c:axId val="371622456"/>
        <c:axId val="617928600"/>
      </c:barChart>
      <c:catAx>
        <c:axId val="371622456"/>
        <c:scaling>
          <c:orientation val="minMax"/>
        </c:scaling>
        <c:axPos val="b"/>
        <c:numFmt formatCode="0" sourceLinked="1"/>
        <c:tickLblPos val="nextTo"/>
        <c:crossAx val="617928600"/>
        <c:crosses val="autoZero"/>
        <c:auto val="1"/>
        <c:lblAlgn val="ctr"/>
        <c:lblOffset val="100"/>
      </c:catAx>
      <c:valAx>
        <c:axId val="617928600"/>
        <c:scaling>
          <c:orientation val="minMax"/>
        </c:scaling>
        <c:axPos val="l"/>
        <c:majorGridlines/>
        <c:numFmt formatCode="General" sourceLinked="1"/>
        <c:tickLblPos val="nextTo"/>
        <c:crossAx val="37162245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14</xdr:row>
      <xdr:rowOff>25400</xdr:rowOff>
    </xdr:from>
    <xdr:to>
      <xdr:col>20</xdr:col>
      <xdr:colOff>393700</xdr:colOff>
      <xdr:row>36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28"/>
  <sheetViews>
    <sheetView topLeftCell="A2" workbookViewId="0"/>
  </sheetViews>
  <sheetFormatPr baseColWidth="10" defaultColWidth="8.83203125" defaultRowHeight="12"/>
  <cols>
    <col min="1" max="1" width="19.6640625" customWidth="1"/>
    <col min="2" max="2" width="63.6640625" customWidth="1"/>
  </cols>
  <sheetData>
    <row r="1" spans="1:2">
      <c r="A1" t="s">
        <v>110</v>
      </c>
      <c r="B1" t="s">
        <v>110</v>
      </c>
    </row>
    <row r="2" spans="1:2">
      <c r="A2" t="s">
        <v>111</v>
      </c>
      <c r="B2" t="s">
        <v>112</v>
      </c>
    </row>
    <row r="3" spans="1:2">
      <c r="A3" t="s">
        <v>113</v>
      </c>
      <c r="B3" t="s">
        <v>114</v>
      </c>
    </row>
    <row r="4" spans="1:2">
      <c r="A4" t="s">
        <v>115</v>
      </c>
      <c r="B4" t="s">
        <v>116</v>
      </c>
    </row>
    <row r="5" spans="1:2">
      <c r="A5" t="s">
        <v>117</v>
      </c>
      <c r="B5" t="s">
        <v>118</v>
      </c>
    </row>
    <row r="6" spans="1:2">
      <c r="A6" t="s">
        <v>119</v>
      </c>
      <c r="B6" t="s">
        <v>120</v>
      </c>
    </row>
    <row r="7" spans="1:2">
      <c r="A7" t="s">
        <v>121</v>
      </c>
      <c r="B7" t="s">
        <v>122</v>
      </c>
    </row>
    <row r="8" spans="1:2">
      <c r="A8" t="s">
        <v>123</v>
      </c>
      <c r="B8" t="s">
        <v>124</v>
      </c>
    </row>
    <row r="9" spans="1:2">
      <c r="A9" t="s">
        <v>125</v>
      </c>
      <c r="B9" t="s">
        <v>126</v>
      </c>
    </row>
    <row r="10" spans="1:2">
      <c r="A10" t="s">
        <v>127</v>
      </c>
      <c r="B10" t="s">
        <v>128</v>
      </c>
    </row>
    <row r="11" spans="1:2">
      <c r="A11" t="s">
        <v>129</v>
      </c>
      <c r="B11" t="s">
        <v>130</v>
      </c>
    </row>
    <row r="12" spans="1:2">
      <c r="A12" t="s">
        <v>131</v>
      </c>
      <c r="B12" t="s">
        <v>132</v>
      </c>
    </row>
    <row r="13" spans="1:2">
      <c r="A13" t="s">
        <v>133</v>
      </c>
      <c r="B13" t="s">
        <v>134</v>
      </c>
    </row>
    <row r="14" spans="1:2">
      <c r="A14" t="s">
        <v>135</v>
      </c>
      <c r="B14" t="s">
        <v>136</v>
      </c>
    </row>
    <row r="15" spans="1:2">
      <c r="A15" t="s">
        <v>137</v>
      </c>
      <c r="B15" t="s">
        <v>138</v>
      </c>
    </row>
    <row r="16" spans="1:2">
      <c r="A16" t="s">
        <v>139</v>
      </c>
      <c r="B16" t="s">
        <v>140</v>
      </c>
    </row>
    <row r="17" spans="1:2">
      <c r="A17" t="s">
        <v>110</v>
      </c>
      <c r="B17" t="s">
        <v>141</v>
      </c>
    </row>
    <row r="18" spans="1:2">
      <c r="A18" t="s">
        <v>110</v>
      </c>
      <c r="B18" t="s">
        <v>142</v>
      </c>
    </row>
    <row r="19" spans="1:2">
      <c r="A19" t="s">
        <v>110</v>
      </c>
      <c r="B19" t="s">
        <v>145</v>
      </c>
    </row>
    <row r="20" spans="1:2">
      <c r="A20" t="s">
        <v>110</v>
      </c>
      <c r="B20" t="s">
        <v>146</v>
      </c>
    </row>
    <row r="21" spans="1:2">
      <c r="A21" t="s">
        <v>110</v>
      </c>
      <c r="B21" t="s">
        <v>147</v>
      </c>
    </row>
    <row r="22" spans="1:2">
      <c r="A22" t="s">
        <v>110</v>
      </c>
      <c r="B22" t="s">
        <v>148</v>
      </c>
    </row>
    <row r="23" spans="1:2">
      <c r="A23" t="s">
        <v>110</v>
      </c>
      <c r="B23" t="s">
        <v>149</v>
      </c>
    </row>
    <row r="24" spans="1:2">
      <c r="A24" t="s">
        <v>110</v>
      </c>
      <c r="B24" t="s">
        <v>150</v>
      </c>
    </row>
    <row r="25" spans="1:2">
      <c r="A25" t="s">
        <v>110</v>
      </c>
      <c r="B25" t="s">
        <v>151</v>
      </c>
    </row>
    <row r="26" spans="1:2">
      <c r="A26" t="s">
        <v>110</v>
      </c>
      <c r="B26" t="s">
        <v>152</v>
      </c>
    </row>
    <row r="27" spans="1:2">
      <c r="A27" t="s">
        <v>110</v>
      </c>
      <c r="B27" t="s">
        <v>153</v>
      </c>
    </row>
    <row r="28" spans="1:2">
      <c r="A28" t="s">
        <v>154</v>
      </c>
      <c r="B28" t="s">
        <v>155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3"/>
  <sheetViews>
    <sheetView workbookViewId="0"/>
  </sheetViews>
  <sheetFormatPr baseColWidth="10" defaultColWidth="8.83203125" defaultRowHeight="12"/>
  <cols>
    <col min="1" max="1" width="24.83203125" customWidth="1"/>
    <col min="2" max="2" width="10.33203125" customWidth="1"/>
  </cols>
  <sheetData>
    <row r="1" spans="1:2">
      <c r="A1" t="s">
        <v>110</v>
      </c>
      <c r="B1" t="s">
        <v>110</v>
      </c>
    </row>
    <row r="2" spans="1:2">
      <c r="A2" t="s">
        <v>156</v>
      </c>
      <c r="B2">
        <v>600.13</v>
      </c>
    </row>
    <row r="3" spans="1:2">
      <c r="A3" t="s">
        <v>157</v>
      </c>
      <c r="B3">
        <v>60.810645000000001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3"/>
  <sheetViews>
    <sheetView workbookViewId="0"/>
  </sheetViews>
  <sheetFormatPr baseColWidth="10" defaultColWidth="8.83203125" defaultRowHeight="12"/>
  <cols>
    <col min="1" max="1" width="14.1640625" customWidth="1"/>
    <col min="2" max="4" width="14" customWidth="1"/>
    <col min="5" max="7" width="13.83203125" customWidth="1"/>
    <col min="8" max="10" width="12.83203125" customWidth="1"/>
    <col min="11" max="11" width="12.6640625" customWidth="1"/>
  </cols>
  <sheetData>
    <row r="1" spans="1:11">
      <c r="A1" t="s">
        <v>158</v>
      </c>
      <c r="B1" t="s">
        <v>158</v>
      </c>
      <c r="C1" t="s">
        <v>158</v>
      </c>
      <c r="D1" t="s">
        <v>158</v>
      </c>
      <c r="E1" t="s">
        <v>158</v>
      </c>
      <c r="F1" t="s">
        <v>158</v>
      </c>
      <c r="G1" t="s">
        <v>158</v>
      </c>
      <c r="H1" t="s">
        <v>158</v>
      </c>
      <c r="I1" t="s">
        <v>158</v>
      </c>
      <c r="J1" t="s">
        <v>158</v>
      </c>
      <c r="K1" t="s">
        <v>158</v>
      </c>
    </row>
    <row r="2" spans="1:11">
      <c r="A2" t="s">
        <v>159</v>
      </c>
      <c r="B2">
        <v>0.05</v>
      </c>
      <c r="C2">
        <v>0.1</v>
      </c>
      <c r="D2">
        <v>0.2</v>
      </c>
      <c r="E2">
        <v>0.3</v>
      </c>
      <c r="F2">
        <v>0.4</v>
      </c>
      <c r="G2">
        <v>0.6</v>
      </c>
      <c r="H2">
        <v>0.8</v>
      </c>
      <c r="I2">
        <v>1</v>
      </c>
      <c r="J2">
        <v>1.5</v>
      </c>
      <c r="K2">
        <v>2</v>
      </c>
    </row>
    <row r="3" spans="1:11">
      <c r="A3" t="s">
        <v>160</v>
      </c>
      <c r="B3" t="s">
        <v>161</v>
      </c>
      <c r="C3" t="s">
        <v>162</v>
      </c>
      <c r="D3" t="s">
        <v>163</v>
      </c>
      <c r="E3" t="s">
        <v>164</v>
      </c>
      <c r="F3" t="s">
        <v>165</v>
      </c>
      <c r="G3" t="s">
        <v>166</v>
      </c>
      <c r="H3" t="s">
        <v>167</v>
      </c>
      <c r="I3" t="s">
        <v>168</v>
      </c>
      <c r="J3" t="s">
        <v>169</v>
      </c>
      <c r="K3" t="s">
        <v>170</v>
      </c>
    </row>
    <row r="4" spans="1:11">
      <c r="A4" t="s">
        <v>0</v>
      </c>
      <c r="B4">
        <v>84767630</v>
      </c>
      <c r="C4">
        <v>84689753</v>
      </c>
      <c r="D4">
        <v>72775206</v>
      </c>
      <c r="E4">
        <v>62981954</v>
      </c>
      <c r="F4">
        <v>53939266</v>
      </c>
      <c r="G4">
        <v>39888959</v>
      </c>
      <c r="H4">
        <v>28060645</v>
      </c>
      <c r="I4">
        <v>21965988</v>
      </c>
      <c r="J4">
        <v>10648724</v>
      </c>
      <c r="K4">
        <v>3932869</v>
      </c>
    </row>
    <row r="5" spans="1:11">
      <c r="A5" t="s">
        <v>1</v>
      </c>
      <c r="B5">
        <v>99046839</v>
      </c>
      <c r="C5">
        <v>98906702</v>
      </c>
      <c r="D5">
        <v>89080663</v>
      </c>
      <c r="E5">
        <v>76118774</v>
      </c>
      <c r="F5">
        <v>65822882</v>
      </c>
      <c r="G5">
        <v>49038614</v>
      </c>
      <c r="H5">
        <v>36092354</v>
      </c>
      <c r="I5">
        <v>26930190</v>
      </c>
      <c r="J5">
        <v>14026721</v>
      </c>
      <c r="K5">
        <v>6775275</v>
      </c>
    </row>
    <row r="6" spans="1:11">
      <c r="A6" t="s">
        <v>2</v>
      </c>
      <c r="B6">
        <v>94825542</v>
      </c>
      <c r="C6">
        <v>88686326</v>
      </c>
      <c r="D6">
        <v>80789988</v>
      </c>
      <c r="E6">
        <v>68482196</v>
      </c>
      <c r="F6">
        <v>59312696</v>
      </c>
      <c r="G6">
        <v>45962622</v>
      </c>
      <c r="H6">
        <v>32370980</v>
      </c>
      <c r="I6">
        <v>23417701</v>
      </c>
      <c r="J6">
        <v>11784466</v>
      </c>
      <c r="K6">
        <v>4739073</v>
      </c>
    </row>
    <row r="7" spans="1:11">
      <c r="A7" t="s">
        <v>3</v>
      </c>
      <c r="B7">
        <v>102365872</v>
      </c>
      <c r="C7">
        <v>99748250</v>
      </c>
      <c r="D7">
        <v>82619122</v>
      </c>
      <c r="E7">
        <v>72356913</v>
      </c>
      <c r="F7">
        <v>59853515</v>
      </c>
      <c r="G7">
        <v>45151838</v>
      </c>
      <c r="H7">
        <v>30815668</v>
      </c>
      <c r="I7">
        <v>22601418</v>
      </c>
      <c r="J7">
        <v>10859132</v>
      </c>
      <c r="K7">
        <v>4936010</v>
      </c>
    </row>
    <row r="8" spans="1:11">
      <c r="A8" t="s">
        <v>4</v>
      </c>
      <c r="B8">
        <v>131836258</v>
      </c>
      <c r="C8">
        <v>126550429</v>
      </c>
      <c r="D8">
        <v>109696676</v>
      </c>
      <c r="E8">
        <v>93701801</v>
      </c>
      <c r="F8">
        <v>83065691</v>
      </c>
      <c r="G8">
        <v>58219673</v>
      </c>
      <c r="H8">
        <v>44356797</v>
      </c>
      <c r="I8">
        <v>32435483</v>
      </c>
      <c r="J8">
        <v>14966807</v>
      </c>
      <c r="K8">
        <v>6867040</v>
      </c>
    </row>
    <row r="9" spans="1:11">
      <c r="A9" t="s">
        <v>5</v>
      </c>
      <c r="B9">
        <v>158061377</v>
      </c>
      <c r="C9">
        <v>149887423</v>
      </c>
      <c r="D9">
        <v>133125572</v>
      </c>
      <c r="E9">
        <v>115022693</v>
      </c>
      <c r="F9">
        <v>98126054</v>
      </c>
      <c r="G9">
        <v>74733270</v>
      </c>
      <c r="H9">
        <v>55331035</v>
      </c>
      <c r="I9">
        <v>41184966</v>
      </c>
      <c r="J9">
        <v>20288962</v>
      </c>
      <c r="K9">
        <v>8454382</v>
      </c>
    </row>
    <row r="10" spans="1:11">
      <c r="A10" t="s">
        <v>6</v>
      </c>
      <c r="B10">
        <v>108433508</v>
      </c>
      <c r="C10">
        <v>108332013</v>
      </c>
      <c r="D10">
        <v>96361379</v>
      </c>
      <c r="E10">
        <v>80218194</v>
      </c>
      <c r="F10">
        <v>70887195</v>
      </c>
      <c r="G10">
        <v>50629541</v>
      </c>
      <c r="H10">
        <v>36913888</v>
      </c>
      <c r="I10">
        <v>26571936</v>
      </c>
      <c r="J10">
        <v>13202863</v>
      </c>
      <c r="K10">
        <v>5713326</v>
      </c>
    </row>
    <row r="11" spans="1:11">
      <c r="A11" t="s">
        <v>7</v>
      </c>
      <c r="B11">
        <v>114933674</v>
      </c>
      <c r="C11">
        <v>115847160</v>
      </c>
      <c r="D11">
        <v>97196641</v>
      </c>
      <c r="E11">
        <v>85682354</v>
      </c>
      <c r="F11">
        <v>71809399</v>
      </c>
      <c r="G11">
        <v>53801284</v>
      </c>
      <c r="H11">
        <v>38021286</v>
      </c>
      <c r="I11">
        <v>29062206</v>
      </c>
      <c r="J11">
        <v>13533669</v>
      </c>
      <c r="K11">
        <v>6429426</v>
      </c>
    </row>
    <row r="12" spans="1:11">
      <c r="A12" t="s">
        <v>8</v>
      </c>
      <c r="B12">
        <v>138762404</v>
      </c>
      <c r="C12">
        <v>138215674</v>
      </c>
      <c r="D12">
        <v>116683673</v>
      </c>
      <c r="E12">
        <v>104613092</v>
      </c>
      <c r="F12">
        <v>90852686</v>
      </c>
      <c r="G12">
        <v>70298421</v>
      </c>
      <c r="H12">
        <v>51581525</v>
      </c>
      <c r="I12">
        <v>39523862</v>
      </c>
      <c r="J12">
        <v>20744321</v>
      </c>
      <c r="K12">
        <v>10686748</v>
      </c>
    </row>
    <row r="13" spans="1:11">
      <c r="A13" t="s">
        <v>9</v>
      </c>
      <c r="B13">
        <v>113536302</v>
      </c>
      <c r="C13">
        <v>108711202</v>
      </c>
      <c r="D13">
        <v>96502367</v>
      </c>
      <c r="E13">
        <v>85169708</v>
      </c>
      <c r="F13">
        <v>74636980</v>
      </c>
      <c r="G13">
        <v>56350353</v>
      </c>
      <c r="H13">
        <v>44583032</v>
      </c>
      <c r="I13">
        <v>33359952</v>
      </c>
      <c r="J13">
        <v>18071550</v>
      </c>
      <c r="K13">
        <v>9872634</v>
      </c>
    </row>
    <row r="14" spans="1:11">
      <c r="A14" t="s">
        <v>10</v>
      </c>
      <c r="B14">
        <v>114411535</v>
      </c>
      <c r="C14">
        <v>112608005</v>
      </c>
      <c r="D14">
        <v>98222731</v>
      </c>
      <c r="E14">
        <v>83414605</v>
      </c>
      <c r="F14">
        <v>70793834</v>
      </c>
      <c r="G14">
        <v>53066922</v>
      </c>
      <c r="H14">
        <v>37711979</v>
      </c>
      <c r="I14">
        <v>28249140</v>
      </c>
      <c r="J14">
        <v>12710835</v>
      </c>
      <c r="K14">
        <v>6635238</v>
      </c>
    </row>
    <row r="15" spans="1:11">
      <c r="A15" t="s">
        <v>11</v>
      </c>
      <c r="B15">
        <v>174713697</v>
      </c>
      <c r="C15">
        <v>176650031</v>
      </c>
      <c r="D15">
        <v>149368935</v>
      </c>
      <c r="E15">
        <v>129377941</v>
      </c>
      <c r="F15">
        <v>107706331</v>
      </c>
      <c r="G15">
        <v>79652370</v>
      </c>
      <c r="H15">
        <v>58449103</v>
      </c>
      <c r="I15">
        <v>42340182</v>
      </c>
      <c r="J15">
        <v>20893210</v>
      </c>
      <c r="K15">
        <v>9660956</v>
      </c>
    </row>
    <row r="16" spans="1:11">
      <c r="A16" t="s">
        <v>12</v>
      </c>
      <c r="B16">
        <v>139503387</v>
      </c>
      <c r="C16">
        <v>140598365</v>
      </c>
      <c r="D16">
        <v>120477572</v>
      </c>
      <c r="E16">
        <v>106877193</v>
      </c>
      <c r="F16">
        <v>92122192</v>
      </c>
      <c r="G16">
        <v>70973474</v>
      </c>
      <c r="H16">
        <v>54724815</v>
      </c>
      <c r="I16">
        <v>40148819</v>
      </c>
      <c r="J16">
        <v>21417326</v>
      </c>
      <c r="K16">
        <v>10670422</v>
      </c>
    </row>
    <row r="17" spans="1:11">
      <c r="A17" t="s">
        <v>13</v>
      </c>
      <c r="B17">
        <v>138269124</v>
      </c>
      <c r="C17">
        <v>139817899</v>
      </c>
      <c r="D17">
        <v>114626636</v>
      </c>
      <c r="E17">
        <v>102783975</v>
      </c>
      <c r="F17">
        <v>85006734</v>
      </c>
      <c r="G17">
        <v>63387445</v>
      </c>
      <c r="H17">
        <v>46451518</v>
      </c>
      <c r="I17">
        <v>34716800</v>
      </c>
      <c r="J17">
        <v>16217186</v>
      </c>
      <c r="K17">
        <v>6948711</v>
      </c>
    </row>
    <row r="18" spans="1:11">
      <c r="A18" t="s">
        <v>14</v>
      </c>
      <c r="B18">
        <v>87299725</v>
      </c>
      <c r="C18">
        <v>87533893</v>
      </c>
      <c r="D18">
        <v>75391952</v>
      </c>
      <c r="E18">
        <v>63412188</v>
      </c>
      <c r="F18">
        <v>55000605</v>
      </c>
      <c r="G18">
        <v>41143101</v>
      </c>
      <c r="H18">
        <v>29883876</v>
      </c>
      <c r="I18">
        <v>22377971</v>
      </c>
      <c r="J18">
        <v>9808688</v>
      </c>
      <c r="K18">
        <v>4821301</v>
      </c>
    </row>
    <row r="19" spans="1:11">
      <c r="A19" t="s">
        <v>15</v>
      </c>
      <c r="B19">
        <v>134954778</v>
      </c>
      <c r="C19">
        <v>137392938</v>
      </c>
      <c r="D19">
        <v>117768824</v>
      </c>
      <c r="E19">
        <v>102147981</v>
      </c>
      <c r="F19">
        <v>89366072</v>
      </c>
      <c r="G19">
        <v>66275303</v>
      </c>
      <c r="H19">
        <v>48049230</v>
      </c>
      <c r="I19">
        <v>36590257</v>
      </c>
      <c r="J19">
        <v>17727091</v>
      </c>
      <c r="K19">
        <v>9615190</v>
      </c>
    </row>
    <row r="20" spans="1:11">
      <c r="A20" t="s">
        <v>16</v>
      </c>
      <c r="B20">
        <v>136098943</v>
      </c>
      <c r="C20">
        <v>134216573</v>
      </c>
      <c r="D20">
        <v>116035753</v>
      </c>
      <c r="E20">
        <v>98326269</v>
      </c>
      <c r="F20">
        <v>82832061</v>
      </c>
      <c r="G20">
        <v>63139910</v>
      </c>
      <c r="H20">
        <v>45141901</v>
      </c>
      <c r="I20">
        <v>33363900</v>
      </c>
      <c r="J20">
        <v>15540162</v>
      </c>
      <c r="K20">
        <v>7560376</v>
      </c>
    </row>
    <row r="21" spans="1:11">
      <c r="A21" t="s">
        <v>17</v>
      </c>
      <c r="B21">
        <v>59620122</v>
      </c>
      <c r="C21">
        <v>56651254</v>
      </c>
      <c r="D21">
        <v>51528163</v>
      </c>
      <c r="E21">
        <v>44427764</v>
      </c>
      <c r="F21">
        <v>37428870</v>
      </c>
      <c r="G21">
        <v>27954203</v>
      </c>
      <c r="H21">
        <v>21653026</v>
      </c>
      <c r="I21">
        <v>16186757</v>
      </c>
      <c r="J21">
        <v>7719939</v>
      </c>
      <c r="K21">
        <v>4120947</v>
      </c>
    </row>
    <row r="22" spans="1:11">
      <c r="A22" t="s">
        <v>18</v>
      </c>
      <c r="B22">
        <v>87339275</v>
      </c>
      <c r="C22">
        <v>81882713</v>
      </c>
      <c r="D22">
        <v>74705850</v>
      </c>
      <c r="E22">
        <v>62923398</v>
      </c>
      <c r="F22">
        <v>56636713</v>
      </c>
      <c r="G22">
        <v>41858872</v>
      </c>
      <c r="H22">
        <v>31751378</v>
      </c>
      <c r="I22">
        <v>22725264</v>
      </c>
      <c r="J22">
        <v>10689140</v>
      </c>
      <c r="K22">
        <v>6012194</v>
      </c>
    </row>
    <row r="23" spans="1:11">
      <c r="A23" t="s">
        <v>19</v>
      </c>
      <c r="B23">
        <v>58820548</v>
      </c>
      <c r="C23">
        <v>57199640</v>
      </c>
      <c r="D23">
        <v>48059992</v>
      </c>
      <c r="E23">
        <v>42119387</v>
      </c>
      <c r="F23">
        <v>36198042</v>
      </c>
      <c r="G23">
        <v>26775845</v>
      </c>
      <c r="H23">
        <v>18997686</v>
      </c>
      <c r="I23">
        <v>14608415</v>
      </c>
      <c r="J23">
        <v>5738131</v>
      </c>
      <c r="K23">
        <v>2556238</v>
      </c>
    </row>
    <row r="24" spans="1:11">
      <c r="A24" t="s">
        <v>20</v>
      </c>
      <c r="B24">
        <v>74420686</v>
      </c>
      <c r="C24">
        <v>69993060</v>
      </c>
      <c r="D24">
        <v>62992211</v>
      </c>
      <c r="E24">
        <v>56286575</v>
      </c>
      <c r="F24">
        <v>49612586</v>
      </c>
      <c r="G24">
        <v>37332853</v>
      </c>
      <c r="H24">
        <v>28168511</v>
      </c>
      <c r="I24">
        <v>20585025</v>
      </c>
      <c r="J24">
        <v>9281880</v>
      </c>
      <c r="K24">
        <v>5181002</v>
      </c>
    </row>
    <row r="25" spans="1:11">
      <c r="A25" t="s">
        <v>21</v>
      </c>
      <c r="B25">
        <v>77852214</v>
      </c>
      <c r="C25">
        <v>74250035</v>
      </c>
      <c r="D25">
        <v>65558843</v>
      </c>
      <c r="E25">
        <v>55135246</v>
      </c>
      <c r="F25">
        <v>49609396</v>
      </c>
      <c r="G25">
        <v>38172753</v>
      </c>
      <c r="H25">
        <v>28124199</v>
      </c>
      <c r="I25">
        <v>21666155</v>
      </c>
      <c r="J25">
        <v>10954191</v>
      </c>
      <c r="K25">
        <v>4701878</v>
      </c>
    </row>
    <row r="26" spans="1:11">
      <c r="A26" t="s">
        <v>22</v>
      </c>
      <c r="B26">
        <v>108451222</v>
      </c>
      <c r="C26">
        <v>105209712</v>
      </c>
      <c r="D26">
        <v>91474590</v>
      </c>
      <c r="E26">
        <v>72748220</v>
      </c>
      <c r="F26">
        <v>63976635</v>
      </c>
      <c r="G26">
        <v>48368567</v>
      </c>
      <c r="H26">
        <v>33847046</v>
      </c>
      <c r="I26">
        <v>25922164</v>
      </c>
      <c r="J26">
        <v>12183969</v>
      </c>
      <c r="K26">
        <v>5974288</v>
      </c>
    </row>
    <row r="27" spans="1:11">
      <c r="A27" t="s">
        <v>23</v>
      </c>
      <c r="B27">
        <v>71851391</v>
      </c>
      <c r="C27">
        <v>66079710</v>
      </c>
      <c r="D27">
        <v>56697886</v>
      </c>
      <c r="E27">
        <v>51411011</v>
      </c>
      <c r="F27">
        <v>42419156</v>
      </c>
      <c r="G27">
        <v>30469099</v>
      </c>
      <c r="H27">
        <v>22536125</v>
      </c>
      <c r="I27">
        <v>15946869</v>
      </c>
      <c r="J27">
        <v>7055194</v>
      </c>
      <c r="K27">
        <v>0</v>
      </c>
    </row>
    <row r="28" spans="1:11">
      <c r="A28" t="s">
        <v>24</v>
      </c>
      <c r="B28">
        <v>110090932</v>
      </c>
      <c r="C28">
        <v>104280462</v>
      </c>
      <c r="D28">
        <v>93431792</v>
      </c>
      <c r="E28">
        <v>76127112</v>
      </c>
      <c r="F28">
        <v>65736551</v>
      </c>
      <c r="G28">
        <v>50379790</v>
      </c>
      <c r="H28">
        <v>37449407</v>
      </c>
      <c r="I28">
        <v>28532645</v>
      </c>
      <c r="J28">
        <v>12536036</v>
      </c>
      <c r="K28">
        <v>5200589</v>
      </c>
    </row>
    <row r="29" spans="1:11">
      <c r="A29" t="s">
        <v>25</v>
      </c>
      <c r="B29">
        <v>39004906</v>
      </c>
      <c r="C29">
        <v>38525982</v>
      </c>
      <c r="D29">
        <v>33695810</v>
      </c>
      <c r="E29">
        <v>29637047</v>
      </c>
      <c r="F29">
        <v>24589905</v>
      </c>
      <c r="G29">
        <v>19391527</v>
      </c>
      <c r="H29">
        <v>13441269</v>
      </c>
      <c r="I29">
        <v>11539130</v>
      </c>
      <c r="J29">
        <v>5601851</v>
      </c>
      <c r="K29">
        <v>2117297</v>
      </c>
    </row>
    <row r="30" spans="1:11">
      <c r="A30" t="s">
        <v>26</v>
      </c>
      <c r="B30">
        <v>69543936</v>
      </c>
      <c r="C30">
        <v>65610557</v>
      </c>
      <c r="D30">
        <v>56059669</v>
      </c>
      <c r="E30">
        <v>50197926</v>
      </c>
      <c r="F30">
        <v>42547201</v>
      </c>
      <c r="G30">
        <v>34402902</v>
      </c>
      <c r="H30">
        <v>25041081</v>
      </c>
      <c r="I30">
        <v>18938091</v>
      </c>
      <c r="J30">
        <v>9373418</v>
      </c>
      <c r="K30">
        <v>3920708</v>
      </c>
    </row>
    <row r="31" spans="1:11">
      <c r="A31" t="s">
        <v>27</v>
      </c>
      <c r="B31">
        <v>45762906</v>
      </c>
      <c r="C31">
        <v>43090800</v>
      </c>
      <c r="D31">
        <v>38441272</v>
      </c>
      <c r="E31">
        <v>33430899</v>
      </c>
      <c r="F31">
        <v>29464936</v>
      </c>
      <c r="G31">
        <v>23326195</v>
      </c>
      <c r="H31">
        <v>16541575</v>
      </c>
      <c r="I31">
        <v>12642655</v>
      </c>
      <c r="J31">
        <v>6666888</v>
      </c>
      <c r="K31">
        <v>2938953</v>
      </c>
    </row>
    <row r="32" spans="1:11">
      <c r="A32" t="s">
        <v>28</v>
      </c>
      <c r="B32">
        <v>116095156</v>
      </c>
      <c r="C32">
        <v>112816106</v>
      </c>
      <c r="D32">
        <v>96139580</v>
      </c>
      <c r="E32">
        <v>84623046</v>
      </c>
      <c r="F32">
        <v>69898989</v>
      </c>
      <c r="G32">
        <v>53884731</v>
      </c>
      <c r="H32">
        <v>38554292</v>
      </c>
      <c r="I32">
        <v>28978515</v>
      </c>
      <c r="J32">
        <v>14090778</v>
      </c>
      <c r="K32">
        <v>6654732</v>
      </c>
    </row>
    <row r="33" spans="1:11">
      <c r="A33" t="s">
        <v>29</v>
      </c>
      <c r="B33">
        <v>53368193</v>
      </c>
      <c r="C33">
        <v>51233418</v>
      </c>
      <c r="D33">
        <v>45728288</v>
      </c>
      <c r="E33">
        <v>39619704</v>
      </c>
      <c r="F33">
        <v>34489651</v>
      </c>
      <c r="G33">
        <v>25433337</v>
      </c>
      <c r="H33">
        <v>19549623</v>
      </c>
      <c r="I33">
        <v>14605945</v>
      </c>
      <c r="J33">
        <v>6869609</v>
      </c>
      <c r="K33">
        <v>3529230</v>
      </c>
    </row>
    <row r="34" spans="1:11">
      <c r="A34" t="s">
        <v>30</v>
      </c>
      <c r="B34">
        <v>106484714</v>
      </c>
      <c r="C34">
        <v>98961147</v>
      </c>
      <c r="D34">
        <v>84961833</v>
      </c>
      <c r="E34">
        <v>75167606</v>
      </c>
      <c r="F34">
        <v>65384996</v>
      </c>
      <c r="G34">
        <v>47486434</v>
      </c>
      <c r="H34">
        <v>35615781</v>
      </c>
      <c r="I34">
        <v>24784236</v>
      </c>
      <c r="J34">
        <v>14060562</v>
      </c>
      <c r="K34">
        <v>6854705</v>
      </c>
    </row>
    <row r="35" spans="1:11">
      <c r="A35" t="s">
        <v>31</v>
      </c>
      <c r="B35">
        <v>79573374</v>
      </c>
      <c r="C35">
        <v>75069229</v>
      </c>
      <c r="D35">
        <v>65795845</v>
      </c>
      <c r="E35">
        <v>54944008</v>
      </c>
      <c r="F35">
        <v>49593985</v>
      </c>
      <c r="G35">
        <v>35068165</v>
      </c>
      <c r="H35">
        <v>26730990</v>
      </c>
      <c r="I35">
        <v>19492897</v>
      </c>
      <c r="J35">
        <v>10804904</v>
      </c>
      <c r="K35">
        <v>5414070</v>
      </c>
    </row>
    <row r="36" spans="1:11">
      <c r="A36" t="s">
        <v>32</v>
      </c>
      <c r="B36">
        <v>123232519</v>
      </c>
      <c r="C36">
        <v>114533679</v>
      </c>
      <c r="D36">
        <v>102002229</v>
      </c>
      <c r="E36">
        <v>87979967</v>
      </c>
      <c r="F36">
        <v>77943549</v>
      </c>
      <c r="G36">
        <v>57529517</v>
      </c>
      <c r="H36">
        <v>42823464</v>
      </c>
      <c r="I36">
        <v>32424996</v>
      </c>
      <c r="J36">
        <v>16479404</v>
      </c>
      <c r="K36">
        <v>8214912</v>
      </c>
    </row>
    <row r="37" spans="1:11">
      <c r="A37" t="s">
        <v>33</v>
      </c>
      <c r="B37">
        <v>146091692</v>
      </c>
      <c r="C37">
        <v>137001121</v>
      </c>
      <c r="D37">
        <v>117593923</v>
      </c>
      <c r="E37">
        <v>101612723</v>
      </c>
      <c r="F37">
        <v>88329865</v>
      </c>
      <c r="G37">
        <v>65918755</v>
      </c>
      <c r="H37">
        <v>49499538</v>
      </c>
      <c r="I37">
        <v>37130074</v>
      </c>
      <c r="J37">
        <v>16801904</v>
      </c>
      <c r="K37">
        <v>8196963</v>
      </c>
    </row>
    <row r="38" spans="1:11">
      <c r="A38" t="s">
        <v>34</v>
      </c>
      <c r="B38">
        <v>81624573</v>
      </c>
      <c r="C38">
        <v>77381372</v>
      </c>
      <c r="D38">
        <v>69245179</v>
      </c>
      <c r="E38">
        <v>60955349</v>
      </c>
      <c r="F38">
        <v>50066227</v>
      </c>
      <c r="G38">
        <v>38528859</v>
      </c>
      <c r="H38">
        <v>27060830</v>
      </c>
      <c r="I38">
        <v>22120229</v>
      </c>
      <c r="J38">
        <v>11169408</v>
      </c>
      <c r="K38">
        <v>4470688</v>
      </c>
    </row>
    <row r="39" spans="1:11">
      <c r="A39" t="s">
        <v>35</v>
      </c>
      <c r="B39">
        <v>114679469</v>
      </c>
      <c r="C39">
        <v>110839975</v>
      </c>
      <c r="D39">
        <v>93699156</v>
      </c>
      <c r="E39">
        <v>82192923</v>
      </c>
      <c r="F39">
        <v>70722072</v>
      </c>
      <c r="G39">
        <v>52767857</v>
      </c>
      <c r="H39">
        <v>38719852</v>
      </c>
      <c r="I39">
        <v>30262620</v>
      </c>
      <c r="J39">
        <v>14781500</v>
      </c>
      <c r="K39">
        <v>6705204</v>
      </c>
    </row>
    <row r="40" spans="1:11">
      <c r="A40" t="s">
        <v>36</v>
      </c>
      <c r="B40">
        <v>91556162</v>
      </c>
      <c r="C40">
        <v>87206183</v>
      </c>
      <c r="D40">
        <v>76094082</v>
      </c>
      <c r="E40">
        <v>64929620</v>
      </c>
      <c r="F40">
        <v>55586386</v>
      </c>
      <c r="G40">
        <v>42201273</v>
      </c>
      <c r="H40">
        <v>32232603</v>
      </c>
      <c r="I40">
        <v>24002977</v>
      </c>
      <c r="J40">
        <v>13309136</v>
      </c>
      <c r="K40">
        <v>6944469</v>
      </c>
    </row>
    <row r="41" spans="1:11">
      <c r="A41" t="s">
        <v>36</v>
      </c>
      <c r="B41">
        <v>93931693</v>
      </c>
      <c r="C41">
        <v>98889198</v>
      </c>
      <c r="D41">
        <v>82983114</v>
      </c>
      <c r="E41">
        <v>74243380</v>
      </c>
      <c r="F41">
        <v>61421470</v>
      </c>
      <c r="G41">
        <v>43351205</v>
      </c>
      <c r="H41">
        <v>32057918</v>
      </c>
      <c r="I41">
        <v>23437172</v>
      </c>
      <c r="J41">
        <v>10320999</v>
      </c>
      <c r="K41">
        <v>4849969</v>
      </c>
    </row>
    <row r="42" spans="1:11">
      <c r="A42" t="s">
        <v>37</v>
      </c>
      <c r="B42">
        <v>45183146</v>
      </c>
      <c r="C42">
        <v>43145207</v>
      </c>
      <c r="D42">
        <v>35701447</v>
      </c>
      <c r="E42">
        <v>32391765</v>
      </c>
      <c r="F42">
        <v>27123965</v>
      </c>
      <c r="G42">
        <v>21042418</v>
      </c>
      <c r="H42">
        <v>15758911</v>
      </c>
      <c r="I42">
        <v>10907623</v>
      </c>
      <c r="J42">
        <v>5643280</v>
      </c>
      <c r="K42">
        <v>1745190</v>
      </c>
    </row>
    <row r="43" spans="1:11">
      <c r="A43" t="s">
        <v>38</v>
      </c>
      <c r="B43">
        <v>117122783</v>
      </c>
      <c r="C43">
        <v>110410898</v>
      </c>
      <c r="D43">
        <v>91473570</v>
      </c>
      <c r="E43">
        <v>82470950</v>
      </c>
      <c r="F43">
        <v>70117524</v>
      </c>
      <c r="G43">
        <v>51173076</v>
      </c>
      <c r="H43">
        <v>35352130</v>
      </c>
      <c r="I43">
        <v>27611668</v>
      </c>
      <c r="J43">
        <v>13645240</v>
      </c>
      <c r="K43">
        <v>5379801</v>
      </c>
    </row>
    <row r="44" spans="1:11">
      <c r="A44" t="s">
        <v>39</v>
      </c>
      <c r="B44">
        <v>118007578</v>
      </c>
      <c r="C44">
        <v>119285156</v>
      </c>
      <c r="D44">
        <v>101722127</v>
      </c>
      <c r="E44">
        <v>84751430</v>
      </c>
      <c r="F44">
        <v>73401506</v>
      </c>
      <c r="G44">
        <v>53922875</v>
      </c>
      <c r="H44">
        <v>39195398</v>
      </c>
      <c r="I44">
        <v>29437013</v>
      </c>
      <c r="J44">
        <v>13971875</v>
      </c>
      <c r="K44">
        <v>6344726</v>
      </c>
    </row>
    <row r="45" spans="1:11">
      <c r="A45" t="s">
        <v>41</v>
      </c>
      <c r="B45">
        <v>108344354</v>
      </c>
      <c r="C45">
        <v>104931863</v>
      </c>
      <c r="D45">
        <v>91750171</v>
      </c>
      <c r="E45">
        <v>79984119</v>
      </c>
      <c r="F45">
        <v>66665831</v>
      </c>
      <c r="G45">
        <v>50582104</v>
      </c>
      <c r="H45">
        <v>36827466</v>
      </c>
      <c r="I45">
        <v>28041851</v>
      </c>
      <c r="J45">
        <v>13930534</v>
      </c>
      <c r="K45">
        <v>6156045</v>
      </c>
    </row>
    <row r="46" spans="1:11">
      <c r="A46" t="s">
        <v>42</v>
      </c>
      <c r="B46">
        <v>105696560</v>
      </c>
      <c r="C46">
        <v>104940493</v>
      </c>
      <c r="D46">
        <v>92852622</v>
      </c>
      <c r="E46">
        <v>84542464</v>
      </c>
      <c r="F46">
        <v>71975247</v>
      </c>
      <c r="G46">
        <v>57414912</v>
      </c>
      <c r="H46">
        <v>44394585</v>
      </c>
      <c r="I46">
        <v>36495983</v>
      </c>
      <c r="J46">
        <v>19143119</v>
      </c>
      <c r="K46">
        <v>9849817</v>
      </c>
    </row>
    <row r="47" spans="1:11">
      <c r="A47" t="s">
        <v>43</v>
      </c>
      <c r="B47">
        <v>59538013</v>
      </c>
      <c r="C47">
        <v>57967199</v>
      </c>
      <c r="D47">
        <v>48170100</v>
      </c>
      <c r="E47">
        <v>41210332</v>
      </c>
      <c r="F47">
        <v>36694014</v>
      </c>
      <c r="G47">
        <v>26281308</v>
      </c>
      <c r="H47">
        <v>20188782</v>
      </c>
      <c r="I47">
        <v>14825429</v>
      </c>
      <c r="J47">
        <v>6896822</v>
      </c>
      <c r="K47">
        <v>2290303</v>
      </c>
    </row>
    <row r="48" spans="1:11">
      <c r="A48" t="s">
        <v>44</v>
      </c>
      <c r="B48">
        <v>123273299</v>
      </c>
      <c r="C48">
        <v>116805945</v>
      </c>
      <c r="D48">
        <v>101964325</v>
      </c>
      <c r="E48">
        <v>87646994</v>
      </c>
      <c r="F48">
        <v>77509511</v>
      </c>
      <c r="G48">
        <v>57100170</v>
      </c>
      <c r="H48">
        <v>40978331</v>
      </c>
      <c r="I48">
        <v>30141548</v>
      </c>
      <c r="J48">
        <v>14002864</v>
      </c>
      <c r="K48">
        <v>6916091</v>
      </c>
    </row>
    <row r="49" spans="1:11">
      <c r="A49" t="s">
        <v>45</v>
      </c>
      <c r="B49">
        <v>137952524</v>
      </c>
      <c r="C49">
        <v>128602061</v>
      </c>
      <c r="D49">
        <v>109610880</v>
      </c>
      <c r="E49">
        <v>93273966</v>
      </c>
      <c r="F49">
        <v>79939288</v>
      </c>
      <c r="G49">
        <v>58630006</v>
      </c>
      <c r="H49">
        <v>42954623</v>
      </c>
      <c r="I49">
        <v>30923771</v>
      </c>
      <c r="J49">
        <v>15547743</v>
      </c>
      <c r="K49">
        <v>7527460</v>
      </c>
    </row>
    <row r="50" spans="1:11">
      <c r="A50" t="s">
        <v>46</v>
      </c>
      <c r="B50">
        <v>174068917</v>
      </c>
      <c r="C50">
        <v>164221849</v>
      </c>
      <c r="D50">
        <v>142393110</v>
      </c>
      <c r="E50">
        <v>120965368</v>
      </c>
      <c r="F50">
        <v>101701306</v>
      </c>
      <c r="G50">
        <v>76128616</v>
      </c>
      <c r="H50">
        <v>54424981</v>
      </c>
      <c r="I50">
        <v>40054303</v>
      </c>
      <c r="J50">
        <v>18555994</v>
      </c>
      <c r="K50">
        <v>7600738</v>
      </c>
    </row>
    <row r="51" spans="1:11">
      <c r="A51" t="s">
        <v>47</v>
      </c>
      <c r="B51">
        <v>128422134</v>
      </c>
      <c r="C51">
        <v>122039206</v>
      </c>
      <c r="D51">
        <v>104197750</v>
      </c>
      <c r="E51">
        <v>90625155</v>
      </c>
      <c r="F51">
        <v>78376445</v>
      </c>
      <c r="G51">
        <v>60153173</v>
      </c>
      <c r="H51">
        <v>43883860</v>
      </c>
      <c r="I51">
        <v>32552478</v>
      </c>
      <c r="J51">
        <v>15714436</v>
      </c>
      <c r="K51">
        <v>7659122</v>
      </c>
    </row>
    <row r="52" spans="1:11">
      <c r="A52" t="s">
        <v>48</v>
      </c>
      <c r="B52">
        <v>175836563</v>
      </c>
      <c r="C52">
        <v>171464880</v>
      </c>
      <c r="D52">
        <v>148155738</v>
      </c>
      <c r="E52">
        <v>129964838</v>
      </c>
      <c r="F52">
        <v>113116849</v>
      </c>
      <c r="G52">
        <v>86087286</v>
      </c>
      <c r="H52">
        <v>65113353</v>
      </c>
      <c r="I52">
        <v>49233796</v>
      </c>
      <c r="J52">
        <v>24787729</v>
      </c>
      <c r="K52">
        <v>12123312</v>
      </c>
    </row>
    <row r="53" spans="1:11">
      <c r="A53" t="s">
        <v>49</v>
      </c>
      <c r="B53">
        <v>195827945</v>
      </c>
      <c r="C53">
        <v>184901923</v>
      </c>
      <c r="D53">
        <v>159863647</v>
      </c>
      <c r="E53">
        <v>134277133</v>
      </c>
      <c r="F53">
        <v>118311057</v>
      </c>
      <c r="G53">
        <v>84941370</v>
      </c>
      <c r="H53">
        <v>61898251</v>
      </c>
      <c r="I53">
        <v>45221914</v>
      </c>
      <c r="J53">
        <v>20670712</v>
      </c>
      <c r="K53">
        <v>9699837</v>
      </c>
    </row>
    <row r="54" spans="1:11">
      <c r="A54" t="s">
        <v>50</v>
      </c>
      <c r="B54">
        <v>56740520</v>
      </c>
      <c r="C54">
        <v>56919731</v>
      </c>
      <c r="D54">
        <v>49593014</v>
      </c>
      <c r="E54">
        <v>43172836</v>
      </c>
      <c r="F54">
        <v>37700160</v>
      </c>
      <c r="G54">
        <v>28158224</v>
      </c>
      <c r="H54">
        <v>19624539</v>
      </c>
      <c r="I54">
        <v>15430276</v>
      </c>
      <c r="J54">
        <v>7897793</v>
      </c>
      <c r="K54">
        <v>2168906</v>
      </c>
    </row>
    <row r="55" spans="1:11">
      <c r="A55" t="s">
        <v>51</v>
      </c>
      <c r="B55">
        <v>104376190</v>
      </c>
      <c r="C55">
        <v>101131277</v>
      </c>
      <c r="D55">
        <v>83505974</v>
      </c>
      <c r="E55">
        <v>70021194</v>
      </c>
      <c r="F55">
        <v>60477665</v>
      </c>
      <c r="G55">
        <v>43922648</v>
      </c>
      <c r="H55">
        <v>32437940</v>
      </c>
      <c r="I55">
        <v>21529013</v>
      </c>
      <c r="J55">
        <v>10956004</v>
      </c>
      <c r="K55">
        <v>4038019</v>
      </c>
    </row>
    <row r="56" spans="1:11">
      <c r="A56" t="s">
        <v>52</v>
      </c>
      <c r="B56">
        <v>125334336</v>
      </c>
      <c r="C56">
        <v>123041904</v>
      </c>
      <c r="D56">
        <v>107621788</v>
      </c>
      <c r="E56">
        <v>89368480</v>
      </c>
      <c r="F56">
        <v>77754707</v>
      </c>
      <c r="G56">
        <v>58988677</v>
      </c>
      <c r="H56">
        <v>43027521</v>
      </c>
      <c r="I56">
        <v>30630920</v>
      </c>
      <c r="J56">
        <v>14852537</v>
      </c>
      <c r="K56">
        <v>6238434</v>
      </c>
    </row>
    <row r="57" spans="1:11">
      <c r="A57" t="s">
        <v>53</v>
      </c>
      <c r="B57">
        <v>54868295</v>
      </c>
      <c r="C57">
        <v>53476053</v>
      </c>
      <c r="D57">
        <v>45372910</v>
      </c>
      <c r="E57">
        <v>40884021</v>
      </c>
      <c r="F57">
        <v>34939537</v>
      </c>
      <c r="G57">
        <v>26558025</v>
      </c>
      <c r="H57">
        <v>19276506</v>
      </c>
      <c r="I57">
        <v>14984480</v>
      </c>
      <c r="J57">
        <v>6846022</v>
      </c>
      <c r="K57">
        <v>4039918</v>
      </c>
    </row>
    <row r="58" spans="1:11">
      <c r="A58" t="s">
        <v>54</v>
      </c>
      <c r="B58">
        <v>59630865</v>
      </c>
      <c r="C58">
        <v>62351129</v>
      </c>
      <c r="D58">
        <v>51681934</v>
      </c>
      <c r="E58">
        <v>45030073</v>
      </c>
      <c r="F58">
        <v>39508067</v>
      </c>
      <c r="G58">
        <v>28204555</v>
      </c>
      <c r="H58">
        <v>22085322</v>
      </c>
      <c r="I58">
        <v>15510647</v>
      </c>
      <c r="J58">
        <v>7264841</v>
      </c>
      <c r="K58">
        <v>4014811</v>
      </c>
    </row>
    <row r="59" spans="1:11">
      <c r="A59" t="s">
        <v>55</v>
      </c>
      <c r="B59">
        <v>123481430</v>
      </c>
      <c r="C59">
        <v>114787628</v>
      </c>
      <c r="D59">
        <v>99061393</v>
      </c>
      <c r="E59">
        <v>88203336</v>
      </c>
      <c r="F59">
        <v>75636440</v>
      </c>
      <c r="G59">
        <v>55159248</v>
      </c>
      <c r="H59">
        <v>38633024</v>
      </c>
      <c r="I59">
        <v>30553759</v>
      </c>
      <c r="J59">
        <v>13784483</v>
      </c>
      <c r="K59">
        <v>6605749</v>
      </c>
    </row>
    <row r="60" spans="1:11">
      <c r="A60" t="s">
        <v>56</v>
      </c>
      <c r="B60">
        <v>48627589</v>
      </c>
      <c r="C60">
        <v>46291396</v>
      </c>
      <c r="D60">
        <v>40805327</v>
      </c>
      <c r="E60">
        <v>33734942</v>
      </c>
      <c r="F60">
        <v>30697527</v>
      </c>
      <c r="G60">
        <v>21717212</v>
      </c>
      <c r="H60">
        <v>15822832</v>
      </c>
      <c r="I60">
        <v>11516452</v>
      </c>
      <c r="J60">
        <v>6258852</v>
      </c>
      <c r="K60">
        <v>1713687</v>
      </c>
    </row>
    <row r="61" spans="1:11">
      <c r="A61" t="s">
        <v>57</v>
      </c>
      <c r="B61">
        <v>104386564</v>
      </c>
      <c r="C61">
        <v>96994418</v>
      </c>
      <c r="D61">
        <v>87990904</v>
      </c>
      <c r="E61">
        <v>76673682</v>
      </c>
      <c r="F61">
        <v>68582281</v>
      </c>
      <c r="G61">
        <v>51152620</v>
      </c>
      <c r="H61">
        <v>38638596</v>
      </c>
      <c r="I61">
        <v>29894612</v>
      </c>
      <c r="J61">
        <v>15656699</v>
      </c>
      <c r="K61">
        <v>6968976</v>
      </c>
    </row>
    <row r="62" spans="1:11">
      <c r="A62" t="s">
        <v>58</v>
      </c>
      <c r="B62">
        <v>100627854</v>
      </c>
      <c r="C62">
        <v>94888675</v>
      </c>
      <c r="D62">
        <v>81872336</v>
      </c>
      <c r="E62">
        <v>73889629</v>
      </c>
      <c r="F62">
        <v>62022721</v>
      </c>
      <c r="G62">
        <v>47393758</v>
      </c>
      <c r="H62">
        <v>34312811</v>
      </c>
      <c r="I62">
        <v>26125530</v>
      </c>
      <c r="J62">
        <v>13145474</v>
      </c>
      <c r="K62">
        <v>6157456</v>
      </c>
    </row>
    <row r="63" spans="1:11">
      <c r="A63" t="s">
        <v>59</v>
      </c>
      <c r="B63">
        <v>57351020</v>
      </c>
      <c r="C63">
        <v>55693398</v>
      </c>
      <c r="D63">
        <v>47525852</v>
      </c>
      <c r="E63">
        <v>40208650</v>
      </c>
      <c r="F63">
        <v>35451371</v>
      </c>
      <c r="G63">
        <v>26930890</v>
      </c>
      <c r="H63">
        <v>20542117</v>
      </c>
      <c r="I63">
        <v>14860895</v>
      </c>
      <c r="J63">
        <v>8149161</v>
      </c>
      <c r="K63">
        <v>4554445</v>
      </c>
    </row>
    <row r="64" spans="1:11">
      <c r="A64" t="s">
        <v>60</v>
      </c>
      <c r="B64">
        <v>166115132</v>
      </c>
      <c r="C64">
        <v>163827985</v>
      </c>
      <c r="D64">
        <v>141429941</v>
      </c>
      <c r="E64">
        <v>119207149</v>
      </c>
      <c r="F64">
        <v>105620300</v>
      </c>
      <c r="G64">
        <v>78015570</v>
      </c>
      <c r="H64">
        <v>57481171</v>
      </c>
      <c r="I64">
        <v>44555693</v>
      </c>
      <c r="J64">
        <v>20411546</v>
      </c>
      <c r="K64">
        <v>9624166</v>
      </c>
    </row>
    <row r="65" spans="1:11">
      <c r="A65" t="s">
        <v>61</v>
      </c>
      <c r="B65">
        <v>133874908</v>
      </c>
      <c r="C65">
        <v>132986478</v>
      </c>
      <c r="D65">
        <v>113716522</v>
      </c>
      <c r="E65">
        <v>100534715</v>
      </c>
      <c r="F65">
        <v>87410963</v>
      </c>
      <c r="G65">
        <v>66408880</v>
      </c>
      <c r="H65">
        <v>49853881</v>
      </c>
      <c r="I65">
        <v>38809452</v>
      </c>
      <c r="J65">
        <v>17901933</v>
      </c>
      <c r="K65">
        <v>9347391</v>
      </c>
    </row>
    <row r="66" spans="1:11">
      <c r="A66" t="s">
        <v>62</v>
      </c>
      <c r="B66">
        <v>81647285</v>
      </c>
      <c r="C66">
        <v>82183946</v>
      </c>
      <c r="D66">
        <v>74101244</v>
      </c>
      <c r="E66">
        <v>63100999</v>
      </c>
      <c r="F66">
        <v>54108612</v>
      </c>
      <c r="G66">
        <v>42742802</v>
      </c>
      <c r="H66">
        <v>32192985</v>
      </c>
      <c r="I66">
        <v>24042234</v>
      </c>
      <c r="J66">
        <v>12270864</v>
      </c>
      <c r="K66">
        <v>4915507</v>
      </c>
    </row>
    <row r="67" spans="1:11">
      <c r="A67" t="s">
        <v>63</v>
      </c>
      <c r="B67">
        <v>137177798</v>
      </c>
      <c r="C67">
        <v>132008079</v>
      </c>
      <c r="D67">
        <v>112500729</v>
      </c>
      <c r="E67">
        <v>96361211</v>
      </c>
      <c r="F67">
        <v>84884430</v>
      </c>
      <c r="G67">
        <v>63785809</v>
      </c>
      <c r="H67">
        <v>45818060</v>
      </c>
      <c r="I67">
        <v>36147570</v>
      </c>
      <c r="J67">
        <v>17520763</v>
      </c>
      <c r="K67">
        <v>9951848</v>
      </c>
    </row>
    <row r="68" spans="1:11">
      <c r="A68" t="s">
        <v>64</v>
      </c>
      <c r="B68">
        <v>122954494</v>
      </c>
      <c r="C68">
        <v>120660134</v>
      </c>
      <c r="D68">
        <v>104627340</v>
      </c>
      <c r="E68">
        <v>90720051</v>
      </c>
      <c r="F68">
        <v>79531863</v>
      </c>
      <c r="G68">
        <v>59362839</v>
      </c>
      <c r="H68">
        <v>43129014</v>
      </c>
      <c r="I68">
        <v>34636016</v>
      </c>
      <c r="J68">
        <v>16674591</v>
      </c>
      <c r="K68">
        <v>7987687</v>
      </c>
    </row>
    <row r="69" spans="1:11">
      <c r="A69" t="s">
        <v>65</v>
      </c>
      <c r="B69">
        <v>107987994</v>
      </c>
      <c r="C69">
        <v>101303913</v>
      </c>
      <c r="D69">
        <v>87255727</v>
      </c>
      <c r="E69">
        <v>73285915</v>
      </c>
      <c r="F69">
        <v>67679721</v>
      </c>
      <c r="G69">
        <v>49728964</v>
      </c>
      <c r="H69">
        <v>37516785</v>
      </c>
      <c r="I69">
        <v>28232469</v>
      </c>
      <c r="J69">
        <v>12214487</v>
      </c>
      <c r="K69">
        <v>6612009</v>
      </c>
    </row>
    <row r="70" spans="1:11">
      <c r="A70" t="s">
        <v>66</v>
      </c>
      <c r="B70">
        <v>184698506</v>
      </c>
      <c r="C70">
        <v>171807441</v>
      </c>
      <c r="D70">
        <v>148845047</v>
      </c>
      <c r="E70">
        <v>129435052</v>
      </c>
      <c r="F70">
        <v>112670623</v>
      </c>
      <c r="G70">
        <v>85240676</v>
      </c>
      <c r="H70">
        <v>62961315</v>
      </c>
      <c r="I70">
        <v>46751297</v>
      </c>
      <c r="J70">
        <v>23131510</v>
      </c>
      <c r="K70">
        <v>10501026</v>
      </c>
    </row>
    <row r="71" spans="1:11">
      <c r="A71" t="s">
        <v>67</v>
      </c>
      <c r="B71">
        <v>152890422</v>
      </c>
      <c r="C71">
        <v>141822499</v>
      </c>
      <c r="D71">
        <v>123695594</v>
      </c>
      <c r="E71">
        <v>107647030</v>
      </c>
      <c r="F71">
        <v>95961727</v>
      </c>
      <c r="G71">
        <v>76198607</v>
      </c>
      <c r="H71">
        <v>54805492</v>
      </c>
      <c r="I71">
        <v>42154688</v>
      </c>
      <c r="J71">
        <v>20503541</v>
      </c>
      <c r="K71">
        <v>11281691</v>
      </c>
    </row>
    <row r="72" spans="1:11">
      <c r="A72" t="s">
        <v>68</v>
      </c>
      <c r="B72">
        <v>171741432</v>
      </c>
      <c r="C72">
        <v>170059544</v>
      </c>
      <c r="D72">
        <v>148520016</v>
      </c>
      <c r="E72">
        <v>126841154</v>
      </c>
      <c r="F72">
        <v>108579223</v>
      </c>
      <c r="G72">
        <v>79204263</v>
      </c>
      <c r="H72">
        <v>60210451</v>
      </c>
      <c r="I72">
        <v>43445424</v>
      </c>
      <c r="J72">
        <v>22265011</v>
      </c>
      <c r="K72">
        <v>10054113</v>
      </c>
    </row>
    <row r="73" spans="1:11">
      <c r="A73" t="s">
        <v>69</v>
      </c>
      <c r="B73">
        <v>266125415</v>
      </c>
      <c r="C73">
        <v>261948847</v>
      </c>
      <c r="D73">
        <v>225816385</v>
      </c>
      <c r="E73">
        <v>197385651</v>
      </c>
      <c r="F73">
        <v>165946572</v>
      </c>
      <c r="G73">
        <v>123291483</v>
      </c>
      <c r="H73">
        <v>88557695</v>
      </c>
      <c r="I73">
        <v>66866680</v>
      </c>
      <c r="J73">
        <v>33207514</v>
      </c>
      <c r="K73">
        <v>15736795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73"/>
  <sheetViews>
    <sheetView workbookViewId="0"/>
  </sheetViews>
  <sheetFormatPr baseColWidth="10" defaultColWidth="8.83203125" defaultRowHeight="12"/>
  <cols>
    <col min="1" max="1" width="14.1640625" customWidth="1"/>
    <col min="2" max="3" width="19.33203125" customWidth="1"/>
    <col min="4" max="4" width="20.33203125" customWidth="1"/>
    <col min="5" max="5" width="19.33203125" customWidth="1"/>
    <col min="6" max="6" width="20.33203125" customWidth="1"/>
    <col min="7" max="7" width="19.33203125" customWidth="1"/>
    <col min="8" max="8" width="20.33203125" customWidth="1"/>
    <col min="9" max="9" width="19.33203125" customWidth="1"/>
    <col min="10" max="10" width="20.33203125" customWidth="1"/>
    <col min="11" max="11" width="19.33203125" customWidth="1"/>
  </cols>
  <sheetData>
    <row r="1" spans="1:11">
      <c r="A1" t="s">
        <v>158</v>
      </c>
      <c r="B1" t="s">
        <v>158</v>
      </c>
      <c r="C1" t="s">
        <v>158</v>
      </c>
      <c r="D1" t="s">
        <v>158</v>
      </c>
      <c r="E1" t="s">
        <v>158</v>
      </c>
      <c r="F1" t="s">
        <v>158</v>
      </c>
      <c r="G1" t="s">
        <v>158</v>
      </c>
      <c r="H1" t="s">
        <v>158</v>
      </c>
      <c r="I1" t="s">
        <v>158</v>
      </c>
      <c r="J1" t="s">
        <v>158</v>
      </c>
      <c r="K1" t="s">
        <v>158</v>
      </c>
    </row>
    <row r="2" spans="1:11">
      <c r="A2" t="s">
        <v>159</v>
      </c>
      <c r="B2">
        <v>0.05</v>
      </c>
      <c r="C2">
        <v>0.1</v>
      </c>
      <c r="D2">
        <v>0.2</v>
      </c>
      <c r="E2">
        <v>0.3</v>
      </c>
      <c r="F2">
        <v>0.4</v>
      </c>
      <c r="G2">
        <v>0.6</v>
      </c>
      <c r="H2">
        <v>0.8</v>
      </c>
      <c r="I2">
        <v>1</v>
      </c>
      <c r="J2">
        <v>1.5</v>
      </c>
      <c r="K2">
        <v>2</v>
      </c>
    </row>
    <row r="3" spans="1:11">
      <c r="A3" t="s">
        <v>160</v>
      </c>
      <c r="B3" t="s">
        <v>161</v>
      </c>
      <c r="C3" t="s">
        <v>162</v>
      </c>
      <c r="D3" t="s">
        <v>163</v>
      </c>
      <c r="E3" t="s">
        <v>164</v>
      </c>
      <c r="F3" t="s">
        <v>165</v>
      </c>
      <c r="G3" t="s">
        <v>166</v>
      </c>
      <c r="H3" t="s">
        <v>167</v>
      </c>
      <c r="I3" t="s">
        <v>168</v>
      </c>
      <c r="J3" t="s">
        <v>169</v>
      </c>
      <c r="K3" t="s">
        <v>170</v>
      </c>
    </row>
    <row r="4" spans="1:11">
      <c r="A4" t="s">
        <v>0</v>
      </c>
      <c r="B4">
        <v>401560.07804942958</v>
      </c>
      <c r="C4">
        <v>389127.61257579189</v>
      </c>
      <c r="D4">
        <v>369591.73597242334</v>
      </c>
      <c r="E4">
        <v>352687.32759409241</v>
      </c>
      <c r="F4">
        <v>388185.62010951893</v>
      </c>
      <c r="G4">
        <v>377225.37576387217</v>
      </c>
      <c r="H4">
        <v>376654.55342206435</v>
      </c>
      <c r="I4">
        <v>405742.1152551265</v>
      </c>
      <c r="J4">
        <v>383715.57160582603</v>
      </c>
      <c r="K4">
        <v>384861.94349738478</v>
      </c>
    </row>
    <row r="5" spans="1:11">
      <c r="A5" t="s">
        <v>1</v>
      </c>
      <c r="B5">
        <v>401560.07804942958</v>
      </c>
      <c r="C5">
        <v>389127.61257579189</v>
      </c>
      <c r="D5">
        <v>369591.73597242334</v>
      </c>
      <c r="E5">
        <v>352687.32759409241</v>
      </c>
      <c r="F5">
        <v>388185.62010951893</v>
      </c>
      <c r="G5">
        <v>377225.37576387217</v>
      </c>
      <c r="H5">
        <v>376654.55342206435</v>
      </c>
      <c r="I5">
        <v>405742.1152551265</v>
      </c>
      <c r="J5">
        <v>383715.57160582603</v>
      </c>
      <c r="K5">
        <v>384861.94349738478</v>
      </c>
    </row>
    <row r="6" spans="1:11">
      <c r="A6" t="s">
        <v>2</v>
      </c>
      <c r="B6">
        <v>401560.07804942958</v>
      </c>
      <c r="C6">
        <v>389127.61257579189</v>
      </c>
      <c r="D6">
        <v>369591.73597242334</v>
      </c>
      <c r="E6">
        <v>352687.32759409241</v>
      </c>
      <c r="F6">
        <v>388185.62010951893</v>
      </c>
      <c r="G6">
        <v>377225.37576387217</v>
      </c>
      <c r="H6">
        <v>376654.55342206435</v>
      </c>
      <c r="I6">
        <v>405742.1152551265</v>
      </c>
      <c r="J6">
        <v>383715.57160582603</v>
      </c>
      <c r="K6">
        <v>384861.94349738478</v>
      </c>
    </row>
    <row r="7" spans="1:11">
      <c r="A7" t="s">
        <v>3</v>
      </c>
      <c r="B7">
        <v>401560.07804942958</v>
      </c>
      <c r="C7">
        <v>389127.61257579189</v>
      </c>
      <c r="D7">
        <v>369591.73597242334</v>
      </c>
      <c r="E7">
        <v>352687.32759409241</v>
      </c>
      <c r="F7">
        <v>388185.62010951893</v>
      </c>
      <c r="G7">
        <v>377225.37576387217</v>
      </c>
      <c r="H7">
        <v>376654.55342206435</v>
      </c>
      <c r="I7">
        <v>405742.1152551265</v>
      </c>
      <c r="J7">
        <v>383715.57160582603</v>
      </c>
      <c r="K7">
        <v>384861.94349738478</v>
      </c>
    </row>
    <row r="8" spans="1:11">
      <c r="A8" t="s">
        <v>4</v>
      </c>
      <c r="B8">
        <v>401560.07804942958</v>
      </c>
      <c r="C8">
        <v>389127.61257579189</v>
      </c>
      <c r="D8">
        <v>369591.73597242334</v>
      </c>
      <c r="E8">
        <v>352687.32759409241</v>
      </c>
      <c r="F8">
        <v>388185.62010951893</v>
      </c>
      <c r="G8">
        <v>377225.37576387217</v>
      </c>
      <c r="H8">
        <v>376654.55342206435</v>
      </c>
      <c r="I8">
        <v>405742.1152551265</v>
      </c>
      <c r="J8">
        <v>383715.57160582603</v>
      </c>
      <c r="K8">
        <v>384861.94349738478</v>
      </c>
    </row>
    <row r="9" spans="1:11">
      <c r="A9" t="s">
        <v>5</v>
      </c>
      <c r="B9">
        <v>401560.07804942958</v>
      </c>
      <c r="C9">
        <v>389127.61257579189</v>
      </c>
      <c r="D9">
        <v>369591.73597242334</v>
      </c>
      <c r="E9">
        <v>352687.32759409241</v>
      </c>
      <c r="F9">
        <v>388185.62010951893</v>
      </c>
      <c r="G9">
        <v>377225.37576387217</v>
      </c>
      <c r="H9">
        <v>376654.55342206435</v>
      </c>
      <c r="I9">
        <v>405742.1152551265</v>
      </c>
      <c r="J9">
        <v>383715.57160582603</v>
      </c>
      <c r="K9">
        <v>384861.94349738478</v>
      </c>
    </row>
    <row r="10" spans="1:11">
      <c r="A10" t="s">
        <v>6</v>
      </c>
      <c r="B10">
        <v>401560.07804942958</v>
      </c>
      <c r="C10">
        <v>389127.61257579189</v>
      </c>
      <c r="D10">
        <v>369591.73597242334</v>
      </c>
      <c r="E10">
        <v>352687.32759409241</v>
      </c>
      <c r="F10">
        <v>388185.62010951893</v>
      </c>
      <c r="G10">
        <v>377225.37576387217</v>
      </c>
      <c r="H10">
        <v>376654.55342206435</v>
      </c>
      <c r="I10">
        <v>405742.1152551265</v>
      </c>
      <c r="J10">
        <v>383715.57160582603</v>
      </c>
      <c r="K10">
        <v>384861.94349738478</v>
      </c>
    </row>
    <row r="11" spans="1:11">
      <c r="A11" t="s">
        <v>7</v>
      </c>
      <c r="B11">
        <v>401560.07804942958</v>
      </c>
      <c r="C11">
        <v>389127.61257579189</v>
      </c>
      <c r="D11">
        <v>369591.73597242334</v>
      </c>
      <c r="E11">
        <v>352687.32759409241</v>
      </c>
      <c r="F11">
        <v>388185.62010951893</v>
      </c>
      <c r="G11">
        <v>377225.37576387217</v>
      </c>
      <c r="H11">
        <v>376654.55342206435</v>
      </c>
      <c r="I11">
        <v>405742.1152551265</v>
      </c>
      <c r="J11">
        <v>383715.57160582603</v>
      </c>
      <c r="K11">
        <v>384861.94349738478</v>
      </c>
    </row>
    <row r="12" spans="1:11">
      <c r="A12" t="s">
        <v>8</v>
      </c>
      <c r="B12">
        <v>401560.07804942958</v>
      </c>
      <c r="C12">
        <v>389127.61257579189</v>
      </c>
      <c r="D12">
        <v>369591.73597242334</v>
      </c>
      <c r="E12">
        <v>352687.32759409241</v>
      </c>
      <c r="F12">
        <v>388185.62010951893</v>
      </c>
      <c r="G12">
        <v>377225.37576387217</v>
      </c>
      <c r="H12">
        <v>376654.55342206435</v>
      </c>
      <c r="I12">
        <v>405742.1152551265</v>
      </c>
      <c r="J12">
        <v>383715.57160582603</v>
      </c>
      <c r="K12">
        <v>384861.94349738478</v>
      </c>
    </row>
    <row r="13" spans="1:11">
      <c r="A13" t="s">
        <v>9</v>
      </c>
      <c r="B13">
        <v>401560.07804942958</v>
      </c>
      <c r="C13">
        <v>389127.61257579189</v>
      </c>
      <c r="D13">
        <v>369591.73597242334</v>
      </c>
      <c r="E13">
        <v>352687.32759409241</v>
      </c>
      <c r="F13">
        <v>388185.62010951893</v>
      </c>
      <c r="G13">
        <v>377225.37576387217</v>
      </c>
      <c r="H13">
        <v>376654.55342206435</v>
      </c>
      <c r="I13">
        <v>405742.1152551265</v>
      </c>
      <c r="J13">
        <v>383715.57160582603</v>
      </c>
      <c r="K13">
        <v>384861.94349738478</v>
      </c>
    </row>
    <row r="14" spans="1:11">
      <c r="A14" t="s">
        <v>10</v>
      </c>
      <c r="B14">
        <v>401560.07804942958</v>
      </c>
      <c r="C14">
        <v>389127.61257579189</v>
      </c>
      <c r="D14">
        <v>369591.73597242334</v>
      </c>
      <c r="E14">
        <v>352687.32759409241</v>
      </c>
      <c r="F14">
        <v>388185.62010951893</v>
      </c>
      <c r="G14">
        <v>377225.37576387217</v>
      </c>
      <c r="H14">
        <v>376654.55342206435</v>
      </c>
      <c r="I14">
        <v>405742.1152551265</v>
      </c>
      <c r="J14">
        <v>383715.57160582603</v>
      </c>
      <c r="K14">
        <v>384861.94349738478</v>
      </c>
    </row>
    <row r="15" spans="1:11">
      <c r="A15" t="s">
        <v>11</v>
      </c>
      <c r="B15">
        <v>401560.07804942958</v>
      </c>
      <c r="C15">
        <v>389127.61257579189</v>
      </c>
      <c r="D15">
        <v>369591.73597242334</v>
      </c>
      <c r="E15">
        <v>352687.32759409241</v>
      </c>
      <c r="F15">
        <v>388185.62010951893</v>
      </c>
      <c r="G15">
        <v>377225.37576387217</v>
      </c>
      <c r="H15">
        <v>376654.55342206435</v>
      </c>
      <c r="I15">
        <v>405742.1152551265</v>
      </c>
      <c r="J15">
        <v>383715.57160582603</v>
      </c>
      <c r="K15">
        <v>384861.94349738478</v>
      </c>
    </row>
    <row r="16" spans="1:11">
      <c r="A16" t="s">
        <v>12</v>
      </c>
      <c r="B16">
        <v>401560.07804942958</v>
      </c>
      <c r="C16">
        <v>389127.61257579189</v>
      </c>
      <c r="D16">
        <v>369591.73597242334</v>
      </c>
      <c r="E16">
        <v>352687.32759409241</v>
      </c>
      <c r="F16">
        <v>388185.62010951893</v>
      </c>
      <c r="G16">
        <v>377225.37576387217</v>
      </c>
      <c r="H16">
        <v>376654.55342206435</v>
      </c>
      <c r="I16">
        <v>405742.1152551265</v>
      </c>
      <c r="J16">
        <v>383715.57160582603</v>
      </c>
      <c r="K16">
        <v>384861.94349738478</v>
      </c>
    </row>
    <row r="17" spans="1:11">
      <c r="A17" t="s">
        <v>13</v>
      </c>
      <c r="B17">
        <v>401560.07804942958</v>
      </c>
      <c r="C17">
        <v>389127.61257579189</v>
      </c>
      <c r="D17">
        <v>369591.73597242334</v>
      </c>
      <c r="E17">
        <v>352687.32759409241</v>
      </c>
      <c r="F17">
        <v>388185.62010951893</v>
      </c>
      <c r="G17">
        <v>377225.37576387217</v>
      </c>
      <c r="H17">
        <v>376654.55342206435</v>
      </c>
      <c r="I17">
        <v>405742.1152551265</v>
      </c>
      <c r="J17">
        <v>383715.57160582603</v>
      </c>
      <c r="K17">
        <v>384861.94349738478</v>
      </c>
    </row>
    <row r="18" spans="1:11">
      <c r="A18" t="s">
        <v>14</v>
      </c>
      <c r="B18">
        <v>401560.07804942958</v>
      </c>
      <c r="C18">
        <v>389127.61257579189</v>
      </c>
      <c r="D18">
        <v>369591.73597242334</v>
      </c>
      <c r="E18">
        <v>352687.32759409241</v>
      </c>
      <c r="F18">
        <v>388185.62010951893</v>
      </c>
      <c r="G18">
        <v>377225.37576387217</v>
      </c>
      <c r="H18">
        <v>376654.55342206435</v>
      </c>
      <c r="I18">
        <v>405742.1152551265</v>
      </c>
      <c r="J18">
        <v>383715.57160582603</v>
      </c>
      <c r="K18">
        <v>384861.94349738478</v>
      </c>
    </row>
    <row r="19" spans="1:11">
      <c r="A19" t="s">
        <v>15</v>
      </c>
      <c r="B19">
        <v>401560.07804942958</v>
      </c>
      <c r="C19">
        <v>389127.61257579189</v>
      </c>
      <c r="D19">
        <v>369591.73597242334</v>
      </c>
      <c r="E19">
        <v>352687.32759409241</v>
      </c>
      <c r="F19">
        <v>388185.62010951893</v>
      </c>
      <c r="G19">
        <v>377225.37576387217</v>
      </c>
      <c r="H19">
        <v>376654.55342206435</v>
      </c>
      <c r="I19">
        <v>405742.1152551265</v>
      </c>
      <c r="J19">
        <v>383715.57160582603</v>
      </c>
      <c r="K19">
        <v>384861.94349738478</v>
      </c>
    </row>
    <row r="20" spans="1:11">
      <c r="A20" t="s">
        <v>16</v>
      </c>
      <c r="B20">
        <v>401560.07804942958</v>
      </c>
      <c r="C20">
        <v>389127.61257579189</v>
      </c>
      <c r="D20">
        <v>369591.73597242334</v>
      </c>
      <c r="E20">
        <v>352687.32759409241</v>
      </c>
      <c r="F20">
        <v>388185.62010951893</v>
      </c>
      <c r="G20">
        <v>377225.37576387217</v>
      </c>
      <c r="H20">
        <v>376654.55342206435</v>
      </c>
      <c r="I20">
        <v>405742.1152551265</v>
      </c>
      <c r="J20">
        <v>383715.57160582603</v>
      </c>
      <c r="K20">
        <v>384861.94349738478</v>
      </c>
    </row>
    <row r="21" spans="1:11">
      <c r="A21" t="s">
        <v>17</v>
      </c>
      <c r="B21">
        <v>401560.07804942958</v>
      </c>
      <c r="C21">
        <v>389127.61257579189</v>
      </c>
      <c r="D21">
        <v>369591.73597242334</v>
      </c>
      <c r="E21">
        <v>352687.32759409241</v>
      </c>
      <c r="F21">
        <v>388185.62010951893</v>
      </c>
      <c r="G21">
        <v>377225.37576387217</v>
      </c>
      <c r="H21">
        <v>376654.55342206435</v>
      </c>
      <c r="I21">
        <v>405742.1152551265</v>
      </c>
      <c r="J21">
        <v>383715.57160582603</v>
      </c>
      <c r="K21">
        <v>384861.94349738478</v>
      </c>
    </row>
    <row r="22" spans="1:11">
      <c r="A22" t="s">
        <v>18</v>
      </c>
      <c r="B22">
        <v>401560.07804942958</v>
      </c>
      <c r="C22">
        <v>389127.61257579189</v>
      </c>
      <c r="D22">
        <v>369591.73597242334</v>
      </c>
      <c r="E22">
        <v>352687.32759409241</v>
      </c>
      <c r="F22">
        <v>388185.62010951893</v>
      </c>
      <c r="G22">
        <v>377225.37576387217</v>
      </c>
      <c r="H22">
        <v>376654.55342206435</v>
      </c>
      <c r="I22">
        <v>405742.1152551265</v>
      </c>
      <c r="J22">
        <v>383715.57160582603</v>
      </c>
      <c r="K22">
        <v>384861.94349738478</v>
      </c>
    </row>
    <row r="23" spans="1:11">
      <c r="A23" t="s">
        <v>19</v>
      </c>
      <c r="B23">
        <v>401560.07804942958</v>
      </c>
      <c r="C23">
        <v>389127.61257579189</v>
      </c>
      <c r="D23">
        <v>369591.73597242334</v>
      </c>
      <c r="E23">
        <v>352687.32759409241</v>
      </c>
      <c r="F23">
        <v>388185.62010951893</v>
      </c>
      <c r="G23">
        <v>377225.37576387217</v>
      </c>
      <c r="H23">
        <v>376654.55342206435</v>
      </c>
      <c r="I23">
        <v>405742.1152551265</v>
      </c>
      <c r="J23">
        <v>383715.57160582603</v>
      </c>
      <c r="K23">
        <v>384861.94349738478</v>
      </c>
    </row>
    <row r="24" spans="1:11">
      <c r="A24" t="s">
        <v>20</v>
      </c>
      <c r="B24">
        <v>401560.07804942958</v>
      </c>
      <c r="C24">
        <v>389127.61257579189</v>
      </c>
      <c r="D24">
        <v>369591.73597242334</v>
      </c>
      <c r="E24">
        <v>352687.32759409241</v>
      </c>
      <c r="F24">
        <v>388185.62010951893</v>
      </c>
      <c r="G24">
        <v>377225.37576387217</v>
      </c>
      <c r="H24">
        <v>376654.55342206435</v>
      </c>
      <c r="I24">
        <v>405742.1152551265</v>
      </c>
      <c r="J24">
        <v>383715.57160582603</v>
      </c>
      <c r="K24">
        <v>384861.94349738478</v>
      </c>
    </row>
    <row r="25" spans="1:11">
      <c r="A25" t="s">
        <v>21</v>
      </c>
      <c r="B25">
        <v>401560.07804942958</v>
      </c>
      <c r="C25">
        <v>389127.61257579189</v>
      </c>
      <c r="D25">
        <v>369591.73597242334</v>
      </c>
      <c r="E25">
        <v>352687.32759409241</v>
      </c>
      <c r="F25">
        <v>388185.62010951893</v>
      </c>
      <c r="G25">
        <v>377225.37576387217</v>
      </c>
      <c r="H25">
        <v>376654.55342206435</v>
      </c>
      <c r="I25">
        <v>405742.1152551265</v>
      </c>
      <c r="J25">
        <v>383715.57160582603</v>
      </c>
      <c r="K25">
        <v>384861.94349738478</v>
      </c>
    </row>
    <row r="26" spans="1:11">
      <c r="A26" t="s">
        <v>22</v>
      </c>
      <c r="B26">
        <v>401560.07804942958</v>
      </c>
      <c r="C26">
        <v>389127.61257579189</v>
      </c>
      <c r="D26">
        <v>369591.73597242334</v>
      </c>
      <c r="E26">
        <v>352687.32759409241</v>
      </c>
      <c r="F26">
        <v>388185.62010951893</v>
      </c>
      <c r="G26">
        <v>377225.37576387217</v>
      </c>
      <c r="H26">
        <v>376654.55342206435</v>
      </c>
      <c r="I26">
        <v>405742.1152551265</v>
      </c>
      <c r="J26">
        <v>383715.57160582603</v>
      </c>
      <c r="K26">
        <v>384861.94349738478</v>
      </c>
    </row>
    <row r="27" spans="1:11">
      <c r="A27" t="s">
        <v>23</v>
      </c>
      <c r="B27">
        <v>401560.07804942958</v>
      </c>
      <c r="C27">
        <v>389127.61257579189</v>
      </c>
      <c r="D27">
        <v>369591.73597242334</v>
      </c>
      <c r="E27">
        <v>352687.32759409241</v>
      </c>
      <c r="F27">
        <v>388185.62010951893</v>
      </c>
      <c r="G27">
        <v>377225.37576387217</v>
      </c>
      <c r="H27">
        <v>376654.55342206435</v>
      </c>
      <c r="I27">
        <v>405742.1152551265</v>
      </c>
      <c r="J27">
        <v>383715.57160582603</v>
      </c>
      <c r="K27">
        <v>0</v>
      </c>
    </row>
    <row r="28" spans="1:11">
      <c r="A28" t="s">
        <v>24</v>
      </c>
      <c r="B28">
        <v>401560.07804942958</v>
      </c>
      <c r="C28">
        <v>389127.61257579189</v>
      </c>
      <c r="D28">
        <v>369591.73597242334</v>
      </c>
      <c r="E28">
        <v>352687.32759409241</v>
      </c>
      <c r="F28">
        <v>388185.62010951893</v>
      </c>
      <c r="G28">
        <v>377225.37576387217</v>
      </c>
      <c r="H28">
        <v>376654.55342206435</v>
      </c>
      <c r="I28">
        <v>405742.1152551265</v>
      </c>
      <c r="J28">
        <v>383715.57160582603</v>
      </c>
      <c r="K28">
        <v>384861.94349738478</v>
      </c>
    </row>
    <row r="29" spans="1:11">
      <c r="A29" t="s">
        <v>25</v>
      </c>
      <c r="B29">
        <v>401560.07804942958</v>
      </c>
      <c r="C29">
        <v>389127.61257579189</v>
      </c>
      <c r="D29">
        <v>369591.73597242334</v>
      </c>
      <c r="E29">
        <v>352687.32759409241</v>
      </c>
      <c r="F29">
        <v>388185.62010951893</v>
      </c>
      <c r="G29">
        <v>377225.37576387217</v>
      </c>
      <c r="H29">
        <v>376654.55342206435</v>
      </c>
      <c r="I29">
        <v>405742.1152551265</v>
      </c>
      <c r="J29">
        <v>383715.57160582603</v>
      </c>
      <c r="K29">
        <v>384861.94349738478</v>
      </c>
    </row>
    <row r="30" spans="1:11">
      <c r="A30" t="s">
        <v>26</v>
      </c>
      <c r="B30">
        <v>401560.07804942958</v>
      </c>
      <c r="C30">
        <v>389127.61257579189</v>
      </c>
      <c r="D30">
        <v>369591.73597242334</v>
      </c>
      <c r="E30">
        <v>352687.32759409241</v>
      </c>
      <c r="F30">
        <v>388185.62010951893</v>
      </c>
      <c r="G30">
        <v>377225.37576387217</v>
      </c>
      <c r="H30">
        <v>376654.55342206435</v>
      </c>
      <c r="I30">
        <v>405742.1152551265</v>
      </c>
      <c r="J30">
        <v>383715.57160582603</v>
      </c>
      <c r="K30">
        <v>384861.94349738478</v>
      </c>
    </row>
    <row r="31" spans="1:11">
      <c r="A31" t="s">
        <v>27</v>
      </c>
      <c r="B31">
        <v>401560.07804942958</v>
      </c>
      <c r="C31">
        <v>389127.61257579189</v>
      </c>
      <c r="D31">
        <v>369591.73597242334</v>
      </c>
      <c r="E31">
        <v>352687.32759409241</v>
      </c>
      <c r="F31">
        <v>388185.62010951893</v>
      </c>
      <c r="G31">
        <v>377225.37576387217</v>
      </c>
      <c r="H31">
        <v>376654.55342206435</v>
      </c>
      <c r="I31">
        <v>405742.1152551265</v>
      </c>
      <c r="J31">
        <v>383715.57160582603</v>
      </c>
      <c r="K31">
        <v>384861.94349738478</v>
      </c>
    </row>
    <row r="32" spans="1:11">
      <c r="A32" t="s">
        <v>28</v>
      </c>
      <c r="B32">
        <v>401560.07804942958</v>
      </c>
      <c r="C32">
        <v>389127.61257579189</v>
      </c>
      <c r="D32">
        <v>369591.73597242334</v>
      </c>
      <c r="E32">
        <v>352687.32759409241</v>
      </c>
      <c r="F32">
        <v>388185.62010951893</v>
      </c>
      <c r="G32">
        <v>377225.37576387217</v>
      </c>
      <c r="H32">
        <v>376654.55342206435</v>
      </c>
      <c r="I32">
        <v>405742.1152551265</v>
      </c>
      <c r="J32">
        <v>383715.57160582603</v>
      </c>
      <c r="K32">
        <v>384861.94349738478</v>
      </c>
    </row>
    <row r="33" spans="1:11">
      <c r="A33" t="s">
        <v>29</v>
      </c>
      <c r="B33">
        <v>401560.07804942958</v>
      </c>
      <c r="C33">
        <v>389127.61257579189</v>
      </c>
      <c r="D33">
        <v>369591.73597242334</v>
      </c>
      <c r="E33">
        <v>352687.32759409241</v>
      </c>
      <c r="F33">
        <v>388185.62010951893</v>
      </c>
      <c r="G33">
        <v>377225.37576387217</v>
      </c>
      <c r="H33">
        <v>376654.55342206435</v>
      </c>
      <c r="I33">
        <v>405742.1152551265</v>
      </c>
      <c r="J33">
        <v>383715.57160582603</v>
      </c>
      <c r="K33">
        <v>384861.94349738478</v>
      </c>
    </row>
    <row r="34" spans="1:11">
      <c r="A34" t="s">
        <v>30</v>
      </c>
      <c r="B34">
        <v>401560.07804942958</v>
      </c>
      <c r="C34">
        <v>389127.61257579189</v>
      </c>
      <c r="D34">
        <v>369591.73597242334</v>
      </c>
      <c r="E34">
        <v>352687.32759409241</v>
      </c>
      <c r="F34">
        <v>388185.62010951893</v>
      </c>
      <c r="G34">
        <v>377225.37576387217</v>
      </c>
      <c r="H34">
        <v>376654.55342206435</v>
      </c>
      <c r="I34">
        <v>405742.1152551265</v>
      </c>
      <c r="J34">
        <v>383715.57160582603</v>
      </c>
      <c r="K34">
        <v>384861.94349738478</v>
      </c>
    </row>
    <row r="35" spans="1:11">
      <c r="A35" t="s">
        <v>31</v>
      </c>
      <c r="B35">
        <v>401560.07804942958</v>
      </c>
      <c r="C35">
        <v>389127.61257579189</v>
      </c>
      <c r="D35">
        <v>369591.73597242334</v>
      </c>
      <c r="E35">
        <v>352687.32759409241</v>
      </c>
      <c r="F35">
        <v>388185.62010951893</v>
      </c>
      <c r="G35">
        <v>377225.37576387217</v>
      </c>
      <c r="H35">
        <v>376654.55342206435</v>
      </c>
      <c r="I35">
        <v>405742.1152551265</v>
      </c>
      <c r="J35">
        <v>383715.57160582603</v>
      </c>
      <c r="K35">
        <v>384861.94349738478</v>
      </c>
    </row>
    <row r="36" spans="1:11">
      <c r="A36" t="s">
        <v>32</v>
      </c>
      <c r="B36">
        <v>401560.07804942958</v>
      </c>
      <c r="C36">
        <v>389127.61257579189</v>
      </c>
      <c r="D36">
        <v>369591.73597242334</v>
      </c>
      <c r="E36">
        <v>352687.32759409241</v>
      </c>
      <c r="F36">
        <v>388185.62010951893</v>
      </c>
      <c r="G36">
        <v>377225.37576387217</v>
      </c>
      <c r="H36">
        <v>376654.55342206435</v>
      </c>
      <c r="I36">
        <v>405742.1152551265</v>
      </c>
      <c r="J36">
        <v>383715.57160582603</v>
      </c>
      <c r="K36">
        <v>384861.94349738478</v>
      </c>
    </row>
    <row r="37" spans="1:11">
      <c r="A37" t="s">
        <v>33</v>
      </c>
      <c r="B37">
        <v>401560.07804942958</v>
      </c>
      <c r="C37">
        <v>389127.61257579189</v>
      </c>
      <c r="D37">
        <v>369591.73597242334</v>
      </c>
      <c r="E37">
        <v>352687.32759409241</v>
      </c>
      <c r="F37">
        <v>388185.62010951893</v>
      </c>
      <c r="G37">
        <v>377225.37576387217</v>
      </c>
      <c r="H37">
        <v>376654.55342206435</v>
      </c>
      <c r="I37">
        <v>405742.1152551265</v>
      </c>
      <c r="J37">
        <v>383715.57160582603</v>
      </c>
      <c r="K37">
        <v>384861.94349738478</v>
      </c>
    </row>
    <row r="38" spans="1:11">
      <c r="A38" t="s">
        <v>34</v>
      </c>
      <c r="B38">
        <v>401560.07804942958</v>
      </c>
      <c r="C38">
        <v>389127.61257579189</v>
      </c>
      <c r="D38">
        <v>369591.73597242334</v>
      </c>
      <c r="E38">
        <v>352687.32759409241</v>
      </c>
      <c r="F38">
        <v>388185.62010951893</v>
      </c>
      <c r="G38">
        <v>377225.37576387217</v>
      </c>
      <c r="H38">
        <v>376654.55342206435</v>
      </c>
      <c r="I38">
        <v>405742.1152551265</v>
      </c>
      <c r="J38">
        <v>383715.57160582603</v>
      </c>
      <c r="K38">
        <v>384861.94349738478</v>
      </c>
    </row>
    <row r="39" spans="1:11">
      <c r="A39" t="s">
        <v>35</v>
      </c>
      <c r="B39">
        <v>401560.07804942958</v>
      </c>
      <c r="C39">
        <v>389127.61257579189</v>
      </c>
      <c r="D39">
        <v>369591.73597242334</v>
      </c>
      <c r="E39">
        <v>352687.32759409241</v>
      </c>
      <c r="F39">
        <v>388185.62010951893</v>
      </c>
      <c r="G39">
        <v>377225.37576387217</v>
      </c>
      <c r="H39">
        <v>376654.55342206435</v>
      </c>
      <c r="I39">
        <v>405742.1152551265</v>
      </c>
      <c r="J39">
        <v>383715.57160582603</v>
      </c>
      <c r="K39">
        <v>384861.94349738478</v>
      </c>
    </row>
    <row r="40" spans="1:11">
      <c r="A40" t="s">
        <v>36</v>
      </c>
      <c r="B40">
        <v>401560.07804942958</v>
      </c>
      <c r="C40">
        <v>389127.61257579189</v>
      </c>
      <c r="D40">
        <v>369591.73597242334</v>
      </c>
      <c r="E40">
        <v>352687.32759409241</v>
      </c>
      <c r="F40">
        <v>388185.62010951893</v>
      </c>
      <c r="G40">
        <v>377225.37576387217</v>
      </c>
      <c r="H40">
        <v>376654.55342206435</v>
      </c>
      <c r="I40">
        <v>405742.1152551265</v>
      </c>
      <c r="J40">
        <v>383715.57160582603</v>
      </c>
      <c r="K40">
        <v>384861.94349738478</v>
      </c>
    </row>
    <row r="41" spans="1:11">
      <c r="A41" t="s">
        <v>36</v>
      </c>
      <c r="B41">
        <v>401560.07804942958</v>
      </c>
      <c r="C41">
        <v>389127.61257579189</v>
      </c>
      <c r="D41">
        <v>369591.73597242334</v>
      </c>
      <c r="E41">
        <v>352687.32759409241</v>
      </c>
      <c r="F41">
        <v>388185.62010951893</v>
      </c>
      <c r="G41">
        <v>377225.37576387217</v>
      </c>
      <c r="H41">
        <v>376654.55342206435</v>
      </c>
      <c r="I41">
        <v>405742.1152551265</v>
      </c>
      <c r="J41">
        <v>383715.57160582603</v>
      </c>
      <c r="K41">
        <v>384861.94349738478</v>
      </c>
    </row>
    <row r="42" spans="1:11">
      <c r="A42" t="s">
        <v>37</v>
      </c>
      <c r="B42">
        <v>401560.07804942958</v>
      </c>
      <c r="C42">
        <v>389127.61257579189</v>
      </c>
      <c r="D42">
        <v>369591.73597242334</v>
      </c>
      <c r="E42">
        <v>352687.32759409241</v>
      </c>
      <c r="F42">
        <v>388185.62010951893</v>
      </c>
      <c r="G42">
        <v>377225.37576387217</v>
      </c>
      <c r="H42">
        <v>376654.55342206435</v>
      </c>
      <c r="I42">
        <v>405742.1152551265</v>
      </c>
      <c r="J42">
        <v>383715.57160582603</v>
      </c>
      <c r="K42">
        <v>384861.94349738478</v>
      </c>
    </row>
    <row r="43" spans="1:11">
      <c r="A43" t="s">
        <v>38</v>
      </c>
      <c r="B43">
        <v>401560.07804942958</v>
      </c>
      <c r="C43">
        <v>389127.61257579189</v>
      </c>
      <c r="D43">
        <v>369591.73597242334</v>
      </c>
      <c r="E43">
        <v>352687.32759409241</v>
      </c>
      <c r="F43">
        <v>388185.62010951893</v>
      </c>
      <c r="G43">
        <v>377225.37576387217</v>
      </c>
      <c r="H43">
        <v>376654.55342206435</v>
      </c>
      <c r="I43">
        <v>405742.1152551265</v>
      </c>
      <c r="J43">
        <v>383715.57160582603</v>
      </c>
      <c r="K43">
        <v>384861.94349738478</v>
      </c>
    </row>
    <row r="44" spans="1:11">
      <c r="A44" t="s">
        <v>39</v>
      </c>
      <c r="B44">
        <v>401560.07804942958</v>
      </c>
      <c r="C44">
        <v>389127.61257579189</v>
      </c>
      <c r="D44">
        <v>369591.73597242334</v>
      </c>
      <c r="E44">
        <v>352687.32759409241</v>
      </c>
      <c r="F44">
        <v>388185.62010951893</v>
      </c>
      <c r="G44">
        <v>377225.37576387217</v>
      </c>
      <c r="H44">
        <v>376654.55342206435</v>
      </c>
      <c r="I44">
        <v>405742.1152551265</v>
      </c>
      <c r="J44">
        <v>383715.57160582603</v>
      </c>
      <c r="K44">
        <v>384861.94349738478</v>
      </c>
    </row>
    <row r="45" spans="1:11">
      <c r="A45" t="s">
        <v>41</v>
      </c>
      <c r="B45">
        <v>401560.07804942958</v>
      </c>
      <c r="C45">
        <v>389127.61257579189</v>
      </c>
      <c r="D45">
        <v>369591.73597242334</v>
      </c>
      <c r="E45">
        <v>352687.32759409241</v>
      </c>
      <c r="F45">
        <v>388185.62010951893</v>
      </c>
      <c r="G45">
        <v>377225.37576387217</v>
      </c>
      <c r="H45">
        <v>376654.55342206435</v>
      </c>
      <c r="I45">
        <v>405742.1152551265</v>
      </c>
      <c r="J45">
        <v>383715.57160582603</v>
      </c>
      <c r="K45">
        <v>384861.94349738478</v>
      </c>
    </row>
    <row r="46" spans="1:11">
      <c r="A46" t="s">
        <v>42</v>
      </c>
      <c r="B46">
        <v>401560.07804942958</v>
      </c>
      <c r="C46">
        <v>389127.61257579189</v>
      </c>
      <c r="D46">
        <v>369591.73597242334</v>
      </c>
      <c r="E46">
        <v>352687.32759409241</v>
      </c>
      <c r="F46">
        <v>388185.62010951893</v>
      </c>
      <c r="G46">
        <v>377225.37576387217</v>
      </c>
      <c r="H46">
        <v>376654.55342206435</v>
      </c>
      <c r="I46">
        <v>405742.1152551265</v>
      </c>
      <c r="J46">
        <v>383715.57160582603</v>
      </c>
      <c r="K46">
        <v>384861.94349738478</v>
      </c>
    </row>
    <row r="47" spans="1:11">
      <c r="A47" t="s">
        <v>43</v>
      </c>
      <c r="B47">
        <v>401560.07804942958</v>
      </c>
      <c r="C47">
        <v>389127.61257579189</v>
      </c>
      <c r="D47">
        <v>369591.73597242334</v>
      </c>
      <c r="E47">
        <v>352687.32759409241</v>
      </c>
      <c r="F47">
        <v>388185.62010951893</v>
      </c>
      <c r="G47">
        <v>377225.37576387217</v>
      </c>
      <c r="H47">
        <v>376654.55342206435</v>
      </c>
      <c r="I47">
        <v>405742.1152551265</v>
      </c>
      <c r="J47">
        <v>383715.57160582603</v>
      </c>
      <c r="K47">
        <v>384861.94349738478</v>
      </c>
    </row>
    <row r="48" spans="1:11">
      <c r="A48" t="s">
        <v>44</v>
      </c>
      <c r="B48">
        <v>401560.07804942958</v>
      </c>
      <c r="C48">
        <v>389127.61257579189</v>
      </c>
      <c r="D48">
        <v>369591.73597242334</v>
      </c>
      <c r="E48">
        <v>352687.32759409241</v>
      </c>
      <c r="F48">
        <v>388185.62010951893</v>
      </c>
      <c r="G48">
        <v>377225.37576387217</v>
      </c>
      <c r="H48">
        <v>376654.55342206435</v>
      </c>
      <c r="I48">
        <v>405742.1152551265</v>
      </c>
      <c r="J48">
        <v>383715.57160582603</v>
      </c>
      <c r="K48">
        <v>384861.94349738478</v>
      </c>
    </row>
    <row r="49" spans="1:11">
      <c r="A49" t="s">
        <v>45</v>
      </c>
      <c r="B49">
        <v>401560.07804942958</v>
      </c>
      <c r="C49">
        <v>389127.61257579189</v>
      </c>
      <c r="D49">
        <v>369591.73597242334</v>
      </c>
      <c r="E49">
        <v>352687.32759409241</v>
      </c>
      <c r="F49">
        <v>388185.62010951893</v>
      </c>
      <c r="G49">
        <v>377225.37576387217</v>
      </c>
      <c r="H49">
        <v>376654.55342206435</v>
      </c>
      <c r="I49">
        <v>405742.1152551265</v>
      </c>
      <c r="J49">
        <v>383715.57160582603</v>
      </c>
      <c r="K49">
        <v>384861.94349738478</v>
      </c>
    </row>
    <row r="50" spans="1:11">
      <c r="A50" t="s">
        <v>46</v>
      </c>
      <c r="B50">
        <v>401560.07804942958</v>
      </c>
      <c r="C50">
        <v>389127.61257579189</v>
      </c>
      <c r="D50">
        <v>369591.73597242334</v>
      </c>
      <c r="E50">
        <v>352687.32759409241</v>
      </c>
      <c r="F50">
        <v>388185.62010951893</v>
      </c>
      <c r="G50">
        <v>377225.37576387217</v>
      </c>
      <c r="H50">
        <v>376654.55342206435</v>
      </c>
      <c r="I50">
        <v>405742.1152551265</v>
      </c>
      <c r="J50">
        <v>383715.57160582603</v>
      </c>
      <c r="K50">
        <v>384861.94349738478</v>
      </c>
    </row>
    <row r="51" spans="1:11">
      <c r="A51" t="s">
        <v>47</v>
      </c>
      <c r="B51">
        <v>401560.07804942958</v>
      </c>
      <c r="C51">
        <v>389127.61257579189</v>
      </c>
      <c r="D51">
        <v>369591.73597242334</v>
      </c>
      <c r="E51">
        <v>352687.32759409241</v>
      </c>
      <c r="F51">
        <v>388185.62010951893</v>
      </c>
      <c r="G51">
        <v>377225.37576387217</v>
      </c>
      <c r="H51">
        <v>376654.55342206435</v>
      </c>
      <c r="I51">
        <v>405742.1152551265</v>
      </c>
      <c r="J51">
        <v>383715.57160582603</v>
      </c>
      <c r="K51">
        <v>384861.94349738478</v>
      </c>
    </row>
    <row r="52" spans="1:11">
      <c r="A52" t="s">
        <v>48</v>
      </c>
      <c r="B52">
        <v>401560.07804942958</v>
      </c>
      <c r="C52">
        <v>389127.61257579189</v>
      </c>
      <c r="D52">
        <v>369591.73597242334</v>
      </c>
      <c r="E52">
        <v>352687.32759409241</v>
      </c>
      <c r="F52">
        <v>388185.62010951893</v>
      </c>
      <c r="G52">
        <v>377225.37576387217</v>
      </c>
      <c r="H52">
        <v>376654.55342206435</v>
      </c>
      <c r="I52">
        <v>405742.1152551265</v>
      </c>
      <c r="J52">
        <v>383715.57160582603</v>
      </c>
      <c r="K52">
        <v>384861.94349738478</v>
      </c>
    </row>
    <row r="53" spans="1:11">
      <c r="A53" t="s">
        <v>49</v>
      </c>
      <c r="B53">
        <v>401560.07804942958</v>
      </c>
      <c r="C53">
        <v>389127.61257579189</v>
      </c>
      <c r="D53">
        <v>369591.73597242334</v>
      </c>
      <c r="E53">
        <v>352687.32759409241</v>
      </c>
      <c r="F53">
        <v>388185.62010951893</v>
      </c>
      <c r="G53">
        <v>377225.37576387217</v>
      </c>
      <c r="H53">
        <v>376654.55342206435</v>
      </c>
      <c r="I53">
        <v>405742.1152551265</v>
      </c>
      <c r="J53">
        <v>383715.57160582603</v>
      </c>
      <c r="K53">
        <v>384861.94349738478</v>
      </c>
    </row>
    <row r="54" spans="1:11">
      <c r="A54" t="s">
        <v>50</v>
      </c>
      <c r="B54">
        <v>401560.07804942958</v>
      </c>
      <c r="C54">
        <v>389127.61257579189</v>
      </c>
      <c r="D54">
        <v>369591.73597242334</v>
      </c>
      <c r="E54">
        <v>352687.32759409241</v>
      </c>
      <c r="F54">
        <v>388185.62010951893</v>
      </c>
      <c r="G54">
        <v>377225.37576387217</v>
      </c>
      <c r="H54">
        <v>376654.55342206435</v>
      </c>
      <c r="I54">
        <v>405742.1152551265</v>
      </c>
      <c r="J54">
        <v>383715.57160582603</v>
      </c>
      <c r="K54">
        <v>384861.94349738478</v>
      </c>
    </row>
    <row r="55" spans="1:11">
      <c r="A55" t="s">
        <v>51</v>
      </c>
      <c r="B55">
        <v>401560.07804942958</v>
      </c>
      <c r="C55">
        <v>389127.61257579189</v>
      </c>
      <c r="D55">
        <v>369591.73597242334</v>
      </c>
      <c r="E55">
        <v>352687.32759409241</v>
      </c>
      <c r="F55">
        <v>388185.62010951893</v>
      </c>
      <c r="G55">
        <v>377225.37576387217</v>
      </c>
      <c r="H55">
        <v>376654.55342206435</v>
      </c>
      <c r="I55">
        <v>405742.1152551265</v>
      </c>
      <c r="J55">
        <v>383715.57160582603</v>
      </c>
      <c r="K55">
        <v>384861.94349738478</v>
      </c>
    </row>
    <row r="56" spans="1:11">
      <c r="A56" t="s">
        <v>52</v>
      </c>
      <c r="B56">
        <v>401560.07804942958</v>
      </c>
      <c r="C56">
        <v>389127.61257579189</v>
      </c>
      <c r="D56">
        <v>369591.73597242334</v>
      </c>
      <c r="E56">
        <v>352687.32759409241</v>
      </c>
      <c r="F56">
        <v>388185.62010951893</v>
      </c>
      <c r="G56">
        <v>377225.37576387217</v>
      </c>
      <c r="H56">
        <v>376654.55342206435</v>
      </c>
      <c r="I56">
        <v>405742.1152551265</v>
      </c>
      <c r="J56">
        <v>383715.57160582603</v>
      </c>
      <c r="K56">
        <v>384861.94349738478</v>
      </c>
    </row>
    <row r="57" spans="1:11">
      <c r="A57" t="s">
        <v>53</v>
      </c>
      <c r="B57">
        <v>401560.07804942958</v>
      </c>
      <c r="C57">
        <v>389127.61257579189</v>
      </c>
      <c r="D57">
        <v>369591.73597242334</v>
      </c>
      <c r="E57">
        <v>352687.32759409241</v>
      </c>
      <c r="F57">
        <v>388185.62010951893</v>
      </c>
      <c r="G57">
        <v>377225.37576387217</v>
      </c>
      <c r="H57">
        <v>376654.55342206435</v>
      </c>
      <c r="I57">
        <v>405742.1152551265</v>
      </c>
      <c r="J57">
        <v>383715.57160582603</v>
      </c>
      <c r="K57">
        <v>384861.94349738478</v>
      </c>
    </row>
    <row r="58" spans="1:11">
      <c r="A58" t="s">
        <v>54</v>
      </c>
      <c r="B58">
        <v>401560.07804942958</v>
      </c>
      <c r="C58">
        <v>389127.61257579189</v>
      </c>
      <c r="D58">
        <v>369591.73597242334</v>
      </c>
      <c r="E58">
        <v>352687.32759409241</v>
      </c>
      <c r="F58">
        <v>388185.62010951893</v>
      </c>
      <c r="G58">
        <v>377225.37576387217</v>
      </c>
      <c r="H58">
        <v>376654.55342206435</v>
      </c>
      <c r="I58">
        <v>405742.1152551265</v>
      </c>
      <c r="J58">
        <v>383715.57160582603</v>
      </c>
      <c r="K58">
        <v>384861.94349738478</v>
      </c>
    </row>
    <row r="59" spans="1:11">
      <c r="A59" t="s">
        <v>55</v>
      </c>
      <c r="B59">
        <v>401560.07804942958</v>
      </c>
      <c r="C59">
        <v>389127.61257579189</v>
      </c>
      <c r="D59">
        <v>369591.73597242334</v>
      </c>
      <c r="E59">
        <v>352687.32759409241</v>
      </c>
      <c r="F59">
        <v>388185.62010951893</v>
      </c>
      <c r="G59">
        <v>377225.37576387217</v>
      </c>
      <c r="H59">
        <v>376654.55342206435</v>
      </c>
      <c r="I59">
        <v>405742.1152551265</v>
      </c>
      <c r="J59">
        <v>383715.57160582603</v>
      </c>
      <c r="K59">
        <v>384861.94349738478</v>
      </c>
    </row>
    <row r="60" spans="1:11">
      <c r="A60" t="s">
        <v>56</v>
      </c>
      <c r="B60">
        <v>401560.07804942958</v>
      </c>
      <c r="C60">
        <v>389127.61257579189</v>
      </c>
      <c r="D60">
        <v>369591.73597242334</v>
      </c>
      <c r="E60">
        <v>352687.32759409241</v>
      </c>
      <c r="F60">
        <v>388185.62010951893</v>
      </c>
      <c r="G60">
        <v>377225.37576387217</v>
      </c>
      <c r="H60">
        <v>376654.55342206435</v>
      </c>
      <c r="I60">
        <v>405742.1152551265</v>
      </c>
      <c r="J60">
        <v>383715.57160582603</v>
      </c>
      <c r="K60">
        <v>384861.94349738478</v>
      </c>
    </row>
    <row r="61" spans="1:11">
      <c r="A61" t="s">
        <v>57</v>
      </c>
      <c r="B61">
        <v>401560.07804942958</v>
      </c>
      <c r="C61">
        <v>389127.61257579189</v>
      </c>
      <c r="D61">
        <v>369591.73597242334</v>
      </c>
      <c r="E61">
        <v>352687.32759409241</v>
      </c>
      <c r="F61">
        <v>388185.62010951893</v>
      </c>
      <c r="G61">
        <v>377225.37576387217</v>
      </c>
      <c r="H61">
        <v>376654.55342206435</v>
      </c>
      <c r="I61">
        <v>405742.1152551265</v>
      </c>
      <c r="J61">
        <v>383715.57160582603</v>
      </c>
      <c r="K61">
        <v>384861.94349738478</v>
      </c>
    </row>
    <row r="62" spans="1:11">
      <c r="A62" t="s">
        <v>58</v>
      </c>
      <c r="B62">
        <v>401560.07804942958</v>
      </c>
      <c r="C62">
        <v>389127.61257579189</v>
      </c>
      <c r="D62">
        <v>369591.73597242334</v>
      </c>
      <c r="E62">
        <v>352687.32759409241</v>
      </c>
      <c r="F62">
        <v>388185.62010951893</v>
      </c>
      <c r="G62">
        <v>377225.37576387217</v>
      </c>
      <c r="H62">
        <v>376654.55342206435</v>
      </c>
      <c r="I62">
        <v>405742.1152551265</v>
      </c>
      <c r="J62">
        <v>383715.57160582603</v>
      </c>
      <c r="K62">
        <v>384861.94349738478</v>
      </c>
    </row>
    <row r="63" spans="1:11">
      <c r="A63" t="s">
        <v>59</v>
      </c>
      <c r="B63">
        <v>401560.07804942958</v>
      </c>
      <c r="C63">
        <v>389127.61257579189</v>
      </c>
      <c r="D63">
        <v>369591.73597242334</v>
      </c>
      <c r="E63">
        <v>352687.32759409241</v>
      </c>
      <c r="F63">
        <v>388185.62010951893</v>
      </c>
      <c r="G63">
        <v>377225.37576387217</v>
      </c>
      <c r="H63">
        <v>376654.55342206435</v>
      </c>
      <c r="I63">
        <v>405742.1152551265</v>
      </c>
      <c r="J63">
        <v>383715.57160582603</v>
      </c>
      <c r="K63">
        <v>384861.94349738478</v>
      </c>
    </row>
    <row r="64" spans="1:11">
      <c r="A64" t="s">
        <v>60</v>
      </c>
      <c r="B64">
        <v>401560.07804942958</v>
      </c>
      <c r="C64">
        <v>389127.61257579189</v>
      </c>
      <c r="D64">
        <v>369591.73597242334</v>
      </c>
      <c r="E64">
        <v>352687.32759409241</v>
      </c>
      <c r="F64">
        <v>388185.62010951893</v>
      </c>
      <c r="G64">
        <v>377225.37576387217</v>
      </c>
      <c r="H64">
        <v>376654.55342206435</v>
      </c>
      <c r="I64">
        <v>405742.1152551265</v>
      </c>
      <c r="J64">
        <v>383715.57160582603</v>
      </c>
      <c r="K64">
        <v>384861.94349738478</v>
      </c>
    </row>
    <row r="65" spans="1:11">
      <c r="A65" t="s">
        <v>61</v>
      </c>
      <c r="B65">
        <v>401560.07804942958</v>
      </c>
      <c r="C65">
        <v>389127.61257579189</v>
      </c>
      <c r="D65">
        <v>369591.73597242334</v>
      </c>
      <c r="E65">
        <v>352687.32759409241</v>
      </c>
      <c r="F65">
        <v>388185.62010951893</v>
      </c>
      <c r="G65">
        <v>377225.37576387217</v>
      </c>
      <c r="H65">
        <v>376654.55342206435</v>
      </c>
      <c r="I65">
        <v>405742.1152551265</v>
      </c>
      <c r="J65">
        <v>383715.57160582603</v>
      </c>
      <c r="K65">
        <v>384861.94349738478</v>
      </c>
    </row>
    <row r="66" spans="1:11">
      <c r="A66" t="s">
        <v>62</v>
      </c>
      <c r="B66">
        <v>401560.07804942958</v>
      </c>
      <c r="C66">
        <v>389127.61257579189</v>
      </c>
      <c r="D66">
        <v>369591.73597242334</v>
      </c>
      <c r="E66">
        <v>352687.32759409241</v>
      </c>
      <c r="F66">
        <v>388185.62010951893</v>
      </c>
      <c r="G66">
        <v>377225.37576387217</v>
      </c>
      <c r="H66">
        <v>376654.55342206435</v>
      </c>
      <c r="I66">
        <v>405742.1152551265</v>
      </c>
      <c r="J66">
        <v>383715.57160582603</v>
      </c>
      <c r="K66">
        <v>384861.94349738478</v>
      </c>
    </row>
    <row r="67" spans="1:11">
      <c r="A67" t="s">
        <v>63</v>
      </c>
      <c r="B67">
        <v>401560.07804942958</v>
      </c>
      <c r="C67">
        <v>389127.61257579189</v>
      </c>
      <c r="D67">
        <v>369591.73597242334</v>
      </c>
      <c r="E67">
        <v>352687.32759409241</v>
      </c>
      <c r="F67">
        <v>388185.62010951893</v>
      </c>
      <c r="G67">
        <v>377225.37576387217</v>
      </c>
      <c r="H67">
        <v>376654.55342206435</v>
      </c>
      <c r="I67">
        <v>405742.1152551265</v>
      </c>
      <c r="J67">
        <v>383715.57160582603</v>
      </c>
      <c r="K67">
        <v>384861.94349738478</v>
      </c>
    </row>
    <row r="68" spans="1:11">
      <c r="A68" t="s">
        <v>64</v>
      </c>
      <c r="B68">
        <v>401560.07804942958</v>
      </c>
      <c r="C68">
        <v>389127.61257579189</v>
      </c>
      <c r="D68">
        <v>369591.73597242334</v>
      </c>
      <c r="E68">
        <v>352687.32759409241</v>
      </c>
      <c r="F68">
        <v>388185.62010951893</v>
      </c>
      <c r="G68">
        <v>377225.37576387217</v>
      </c>
      <c r="H68">
        <v>376654.55342206435</v>
      </c>
      <c r="I68">
        <v>405742.1152551265</v>
      </c>
      <c r="J68">
        <v>383715.57160582603</v>
      </c>
      <c r="K68">
        <v>384861.94349738478</v>
      </c>
    </row>
    <row r="69" spans="1:11">
      <c r="A69" t="s">
        <v>65</v>
      </c>
      <c r="B69">
        <v>401560.07804942958</v>
      </c>
      <c r="C69">
        <v>389127.61257579189</v>
      </c>
      <c r="D69">
        <v>369591.73597242334</v>
      </c>
      <c r="E69">
        <v>352687.32759409241</v>
      </c>
      <c r="F69">
        <v>388185.62010951893</v>
      </c>
      <c r="G69">
        <v>377225.37576387217</v>
      </c>
      <c r="H69">
        <v>376654.55342206435</v>
      </c>
      <c r="I69">
        <v>405742.1152551265</v>
      </c>
      <c r="J69">
        <v>383715.57160582603</v>
      </c>
      <c r="K69">
        <v>384861.94349738478</v>
      </c>
    </row>
    <row r="70" spans="1:11">
      <c r="A70" t="s">
        <v>66</v>
      </c>
      <c r="B70">
        <v>401560.07804942958</v>
      </c>
      <c r="C70">
        <v>389127.61257579189</v>
      </c>
      <c r="D70">
        <v>369591.73597242334</v>
      </c>
      <c r="E70">
        <v>352687.32759409241</v>
      </c>
      <c r="F70">
        <v>388185.62010951893</v>
      </c>
      <c r="G70">
        <v>377225.37576387217</v>
      </c>
      <c r="H70">
        <v>376654.55342206435</v>
      </c>
      <c r="I70">
        <v>405742.1152551265</v>
      </c>
      <c r="J70">
        <v>383715.57160582603</v>
      </c>
      <c r="K70">
        <v>384861.94349738478</v>
      </c>
    </row>
    <row r="71" spans="1:11">
      <c r="A71" t="s">
        <v>67</v>
      </c>
      <c r="B71">
        <v>401560.07804942958</v>
      </c>
      <c r="C71">
        <v>389127.61257579189</v>
      </c>
      <c r="D71">
        <v>369591.73597242334</v>
      </c>
      <c r="E71">
        <v>352687.32759409241</v>
      </c>
      <c r="F71">
        <v>388185.62010951893</v>
      </c>
      <c r="G71">
        <v>377225.37576387217</v>
      </c>
      <c r="H71">
        <v>376654.55342206435</v>
      </c>
      <c r="I71">
        <v>405742.1152551265</v>
      </c>
      <c r="J71">
        <v>383715.57160582603</v>
      </c>
      <c r="K71">
        <v>384861.94349738478</v>
      </c>
    </row>
    <row r="72" spans="1:11">
      <c r="A72" t="s">
        <v>68</v>
      </c>
      <c r="B72">
        <v>401560.07804942958</v>
      </c>
      <c r="C72">
        <v>389127.61257579189</v>
      </c>
      <c r="D72">
        <v>369591.73597242334</v>
      </c>
      <c r="E72">
        <v>352687.32759409241</v>
      </c>
      <c r="F72">
        <v>388185.62010951893</v>
      </c>
      <c r="G72">
        <v>377225.37576387217</v>
      </c>
      <c r="H72">
        <v>376654.55342206435</v>
      </c>
      <c r="I72">
        <v>405742.1152551265</v>
      </c>
      <c r="J72">
        <v>383715.57160582603</v>
      </c>
      <c r="K72">
        <v>384861.94349738478</v>
      </c>
    </row>
    <row r="73" spans="1:11">
      <c r="A73" t="s">
        <v>69</v>
      </c>
      <c r="B73">
        <v>401560.07804942958</v>
      </c>
      <c r="C73">
        <v>389127.61257579189</v>
      </c>
      <c r="D73">
        <v>369591.73597242334</v>
      </c>
      <c r="E73">
        <v>352687.32759409241</v>
      </c>
      <c r="F73">
        <v>388185.62010951893</v>
      </c>
      <c r="G73">
        <v>377225.37576387217</v>
      </c>
      <c r="H73">
        <v>376654.55342206435</v>
      </c>
      <c r="I73">
        <v>405742.1152551265</v>
      </c>
      <c r="J73">
        <v>383715.57160582603</v>
      </c>
      <c r="K73">
        <v>384861.94349738478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9"/>
  <sheetViews>
    <sheetView workbookViewId="0"/>
  </sheetViews>
  <sheetFormatPr baseColWidth="10" defaultColWidth="8.83203125" defaultRowHeight="12"/>
  <cols>
    <col min="1" max="1" width="35.1640625" customWidth="1"/>
    <col min="2" max="2" width="66.33203125" customWidth="1"/>
  </cols>
  <sheetData>
    <row r="1" spans="1:2">
      <c r="A1" t="s">
        <v>158</v>
      </c>
      <c r="B1" t="s">
        <v>158</v>
      </c>
    </row>
    <row r="2" spans="1:2">
      <c r="A2" t="s">
        <v>70</v>
      </c>
      <c r="B2" t="s">
        <v>71</v>
      </c>
    </row>
    <row r="3" spans="1:2">
      <c r="A3" t="s">
        <v>72</v>
      </c>
      <c r="B3" t="s">
        <v>73</v>
      </c>
    </row>
    <row r="4" spans="1:2">
      <c r="A4" t="s">
        <v>74</v>
      </c>
      <c r="B4" t="s">
        <v>75</v>
      </c>
    </row>
    <row r="5" spans="1:2">
      <c r="A5" t="s">
        <v>76</v>
      </c>
      <c r="B5" t="s">
        <v>77</v>
      </c>
    </row>
    <row r="6" spans="1:2">
      <c r="A6" t="s">
        <v>78</v>
      </c>
      <c r="B6">
        <v>95</v>
      </c>
    </row>
    <row r="7" spans="1:2">
      <c r="A7" t="s">
        <v>79</v>
      </c>
      <c r="B7" t="s">
        <v>80</v>
      </c>
    </row>
    <row r="8" spans="1:2">
      <c r="A8" t="s">
        <v>81</v>
      </c>
      <c r="B8" t="s">
        <v>82</v>
      </c>
    </row>
    <row r="9" spans="1:2">
      <c r="A9" t="s">
        <v>83</v>
      </c>
      <c r="B9" t="s">
        <v>84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96"/>
  <sheetViews>
    <sheetView tabSelected="1" topLeftCell="B1" workbookViewId="0">
      <selection activeCell="G1" sqref="G1:G1048576"/>
    </sheetView>
  </sheetViews>
  <sheetFormatPr baseColWidth="10" defaultColWidth="8.83203125" defaultRowHeight="12"/>
  <cols>
    <col min="1" max="1" width="3.1640625" bestFit="1" customWidth="1"/>
    <col min="2" max="2" width="3.33203125" bestFit="1" customWidth="1"/>
    <col min="3" max="4" width="12.1640625" bestFit="1" customWidth="1"/>
    <col min="5" max="5" width="3.1640625" style="6" bestFit="1" customWidth="1"/>
    <col min="6" max="6" width="12.1640625" bestFit="1" customWidth="1"/>
    <col min="7" max="7" width="12.1640625" style="7" bestFit="1" customWidth="1"/>
    <col min="8" max="8" width="20.5" customWidth="1"/>
    <col min="9" max="9" width="20.33203125" customWidth="1"/>
    <col min="10" max="10" width="22.6640625" customWidth="1"/>
  </cols>
  <sheetData>
    <row r="1" spans="1:11">
      <c r="A1" s="1" t="s">
        <v>40</v>
      </c>
      <c r="E1" s="4"/>
      <c r="F1" t="s">
        <v>87</v>
      </c>
      <c r="G1" s="7" t="s">
        <v>88</v>
      </c>
      <c r="H1" t="s">
        <v>89</v>
      </c>
      <c r="I1" t="s">
        <v>90</v>
      </c>
      <c r="J1" t="s">
        <v>91</v>
      </c>
    </row>
    <row r="2" spans="1:11" s="1" customFormat="1">
      <c r="B2" s="1">
        <v>0</v>
      </c>
      <c r="C2" t="s">
        <v>85</v>
      </c>
      <c r="D2" t="s">
        <v>86</v>
      </c>
      <c r="E2" s="4">
        <v>0</v>
      </c>
      <c r="G2" s="8"/>
      <c r="K2" s="1">
        <v>0</v>
      </c>
    </row>
    <row r="3" spans="1:11">
      <c r="A3" s="1"/>
      <c r="B3" s="1">
        <v>1</v>
      </c>
      <c r="E3" s="4">
        <v>1</v>
      </c>
      <c r="F3" s="1"/>
      <c r="G3" s="8"/>
      <c r="H3" s="1"/>
      <c r="I3" s="1"/>
      <c r="J3" s="1"/>
      <c r="K3">
        <f>K2+1</f>
        <v>1</v>
      </c>
    </row>
    <row r="4" spans="1:11">
      <c r="B4">
        <v>2</v>
      </c>
      <c r="E4" s="4">
        <v>2</v>
      </c>
      <c r="K4">
        <f t="shared" ref="K4:K68" si="0">K3+1</f>
        <v>2</v>
      </c>
    </row>
    <row r="5" spans="1:11">
      <c r="B5">
        <v>3</v>
      </c>
      <c r="E5" s="4">
        <v>3</v>
      </c>
      <c r="K5">
        <f t="shared" si="0"/>
        <v>3</v>
      </c>
    </row>
    <row r="6" spans="1:11">
      <c r="B6">
        <v>4</v>
      </c>
      <c r="E6" s="4">
        <v>4</v>
      </c>
      <c r="K6">
        <f t="shared" si="0"/>
        <v>4</v>
      </c>
    </row>
    <row r="7" spans="1:11">
      <c r="B7">
        <v>5</v>
      </c>
      <c r="E7" s="4">
        <v>5</v>
      </c>
      <c r="K7">
        <f t="shared" si="0"/>
        <v>5</v>
      </c>
    </row>
    <row r="8" spans="1:11">
      <c r="B8">
        <v>6</v>
      </c>
      <c r="E8" s="4">
        <v>6</v>
      </c>
      <c r="K8">
        <f t="shared" si="0"/>
        <v>6</v>
      </c>
    </row>
    <row r="9" spans="1:11">
      <c r="A9" t="s">
        <v>92</v>
      </c>
      <c r="B9">
        <v>7</v>
      </c>
      <c r="C9">
        <v>119.05274759765625</v>
      </c>
      <c r="D9">
        <v>7.9401039415446286</v>
      </c>
      <c r="E9" s="4">
        <v>7</v>
      </c>
      <c r="F9">
        <v>0.68746493540023446</v>
      </c>
      <c r="G9" s="7">
        <v>5.3106627654642198E-2</v>
      </c>
      <c r="H9">
        <v>2.3060041352041396</v>
      </c>
      <c r="I9">
        <v>1.4546196445900343</v>
      </c>
      <c r="J9">
        <v>4.8729004490510784E-2</v>
      </c>
      <c r="K9">
        <f t="shared" si="0"/>
        <v>7</v>
      </c>
    </row>
    <row r="10" spans="1:11">
      <c r="B10">
        <v>8</v>
      </c>
      <c r="E10" s="4">
        <v>8</v>
      </c>
      <c r="K10">
        <f t="shared" si="0"/>
        <v>8</v>
      </c>
    </row>
    <row r="11" spans="1:11">
      <c r="B11">
        <v>9</v>
      </c>
      <c r="E11" s="4">
        <v>9</v>
      </c>
      <c r="K11">
        <f t="shared" si="0"/>
        <v>9</v>
      </c>
    </row>
    <row r="12" spans="1:11">
      <c r="A12" t="s">
        <v>93</v>
      </c>
      <c r="B12">
        <v>10</v>
      </c>
      <c r="C12">
        <v>114.09513141796876</v>
      </c>
      <c r="D12">
        <v>7.7054041921954486</v>
      </c>
      <c r="E12" s="4">
        <v>10</v>
      </c>
      <c r="F12">
        <v>0.73482605257971445</v>
      </c>
      <c r="G12" s="7">
        <v>6.6825318965075334E-2</v>
      </c>
      <c r="H12">
        <v>2.3060041352041396</v>
      </c>
      <c r="I12">
        <v>1.3608662845980399</v>
      </c>
      <c r="J12">
        <v>5.3667562136047703E-2</v>
      </c>
      <c r="K12">
        <f t="shared" si="0"/>
        <v>10</v>
      </c>
    </row>
    <row r="13" spans="1:11">
      <c r="A13" t="s">
        <v>94</v>
      </c>
      <c r="B13">
        <v>11</v>
      </c>
      <c r="C13">
        <v>121.90073987109375</v>
      </c>
      <c r="D13">
        <v>7.6760667235268008</v>
      </c>
      <c r="E13" s="4">
        <v>11</v>
      </c>
      <c r="F13">
        <v>0.70541471487760166</v>
      </c>
      <c r="G13" s="7">
        <v>4.2968493396636574E-2</v>
      </c>
      <c r="H13">
        <v>2.3060041352041396</v>
      </c>
      <c r="I13">
        <v>1.4176058124524842</v>
      </c>
      <c r="J13">
        <v>3.7445619074794601E-2</v>
      </c>
      <c r="K13">
        <f t="shared" si="0"/>
        <v>11</v>
      </c>
    </row>
    <row r="14" spans="1:11">
      <c r="A14" t="s">
        <v>94</v>
      </c>
      <c r="B14">
        <v>12</v>
      </c>
      <c r="C14">
        <v>122.95555182421874</v>
      </c>
      <c r="D14">
        <v>8.6735406582608157</v>
      </c>
      <c r="E14" s="4">
        <v>12</v>
      </c>
      <c r="F14">
        <v>0.63363655965665877</v>
      </c>
      <c r="G14" s="7">
        <v>3.4961618206603103E-2</v>
      </c>
      <c r="H14">
        <v>2.3060041352041396</v>
      </c>
      <c r="I14">
        <v>1.5781917642849685</v>
      </c>
      <c r="J14">
        <v>3.7761652340779925E-2</v>
      </c>
      <c r="K14">
        <f t="shared" si="0"/>
        <v>12</v>
      </c>
    </row>
    <row r="15" spans="1:11">
      <c r="A15" t="s">
        <v>95</v>
      </c>
      <c r="B15">
        <v>13</v>
      </c>
      <c r="C15">
        <v>122.42814584765625</v>
      </c>
      <c r="D15">
        <v>8.3508285029056921</v>
      </c>
      <c r="E15" s="4">
        <v>13</v>
      </c>
      <c r="F15">
        <v>0.67708998878958149</v>
      </c>
      <c r="G15" s="7">
        <v>3.1830025521302228E-2</v>
      </c>
      <c r="H15">
        <v>2.3060041352041396</v>
      </c>
      <c r="I15">
        <v>1.4769085595072486</v>
      </c>
      <c r="J15">
        <v>3.0108153397240649E-2</v>
      </c>
      <c r="K15">
        <f t="shared" si="0"/>
        <v>13</v>
      </c>
    </row>
    <row r="16" spans="1:11">
      <c r="A16" t="s">
        <v>96</v>
      </c>
      <c r="B16">
        <v>14</v>
      </c>
      <c r="C16">
        <v>114.30609380859374</v>
      </c>
      <c r="D16">
        <v>8.2041411595624556</v>
      </c>
      <c r="E16" s="4">
        <v>14</v>
      </c>
      <c r="F16">
        <v>0.70978758289648358</v>
      </c>
      <c r="G16" s="7">
        <v>2.8086194829964762E-2</v>
      </c>
      <c r="H16">
        <v>2.3060041352041396</v>
      </c>
      <c r="I16">
        <v>1.4088722092308585</v>
      </c>
      <c r="J16">
        <v>2.4175531311051365E-2</v>
      </c>
      <c r="K16">
        <f t="shared" si="0"/>
        <v>14</v>
      </c>
    </row>
    <row r="17" spans="1:11">
      <c r="A17" t="s">
        <v>93</v>
      </c>
      <c r="B17">
        <v>15</v>
      </c>
      <c r="C17">
        <v>115.36090576171875</v>
      </c>
      <c r="D17">
        <v>8.3068222999027217</v>
      </c>
      <c r="E17" s="4">
        <v>15</v>
      </c>
      <c r="F17">
        <v>0.68630856072696611</v>
      </c>
      <c r="G17" s="7">
        <v>6.4654893067984151E-2</v>
      </c>
      <c r="H17">
        <v>2.3060041352041396</v>
      </c>
      <c r="I17">
        <v>1.4570705615864081</v>
      </c>
      <c r="J17">
        <v>5.9525422106258788E-2</v>
      </c>
      <c r="K17">
        <f t="shared" si="0"/>
        <v>15</v>
      </c>
    </row>
    <row r="18" spans="1:11">
      <c r="A18" t="s">
        <v>97</v>
      </c>
      <c r="B18">
        <v>16</v>
      </c>
      <c r="C18">
        <v>115.78283054296875</v>
      </c>
      <c r="D18">
        <v>8.0427850818848938</v>
      </c>
      <c r="E18" s="4">
        <v>16</v>
      </c>
      <c r="F18">
        <v>0.67916194212766356</v>
      </c>
      <c r="G18" s="7">
        <v>5.3658474980111039E-2</v>
      </c>
      <c r="H18">
        <v>2.3060041352041396</v>
      </c>
      <c r="I18">
        <v>1.472402880625528</v>
      </c>
      <c r="J18">
        <v>5.0446560463171322E-2</v>
      </c>
      <c r="K18">
        <f t="shared" si="0"/>
        <v>16</v>
      </c>
    </row>
    <row r="19" spans="1:11">
      <c r="A19" t="s">
        <v>98</v>
      </c>
      <c r="B19">
        <v>17</v>
      </c>
      <c r="C19">
        <v>119.68563476953125</v>
      </c>
      <c r="D19">
        <v>7.6613979891924773</v>
      </c>
      <c r="E19" s="4">
        <v>17</v>
      </c>
      <c r="F19">
        <v>0.75602958450933111</v>
      </c>
      <c r="G19" s="7">
        <v>4.5392013814467835E-2</v>
      </c>
      <c r="H19">
        <v>2.3060041352041396</v>
      </c>
      <c r="I19">
        <v>1.3226995616170332</v>
      </c>
      <c r="J19">
        <v>3.4438306592419102E-2</v>
      </c>
      <c r="K19">
        <f t="shared" si="0"/>
        <v>17</v>
      </c>
    </row>
    <row r="20" spans="1:11">
      <c r="A20" t="s">
        <v>94</v>
      </c>
      <c r="B20">
        <v>18</v>
      </c>
      <c r="C20">
        <v>118.94726640234376</v>
      </c>
      <c r="D20">
        <v>7.3240170995030311</v>
      </c>
      <c r="E20" s="4">
        <v>18</v>
      </c>
      <c r="F20">
        <v>0.78581249679115506</v>
      </c>
      <c r="G20" s="7">
        <v>2.6042148442214721E-2</v>
      </c>
      <c r="H20">
        <v>2.3060041352041396</v>
      </c>
      <c r="I20">
        <v>1.2725682068985591</v>
      </c>
      <c r="J20">
        <v>1.8288532822940469E-2</v>
      </c>
      <c r="K20">
        <f t="shared" si="0"/>
        <v>18</v>
      </c>
    </row>
    <row r="21" spans="1:11">
      <c r="B21">
        <v>19</v>
      </c>
      <c r="E21" s="4">
        <v>19</v>
      </c>
      <c r="K21">
        <f t="shared" si="0"/>
        <v>19</v>
      </c>
    </row>
    <row r="22" spans="1:11">
      <c r="A22" t="s">
        <v>92</v>
      </c>
      <c r="B22">
        <v>20</v>
      </c>
      <c r="C22">
        <v>128.96797995703125</v>
      </c>
      <c r="D22">
        <v>9.0695964852875566</v>
      </c>
      <c r="E22" s="4">
        <v>20</v>
      </c>
      <c r="F22">
        <v>0.67511043469060072</v>
      </c>
      <c r="G22" s="7">
        <v>4.5450650084776563E-2</v>
      </c>
      <c r="H22">
        <v>2.3060041352041396</v>
      </c>
      <c r="I22">
        <v>1.4812391404649141</v>
      </c>
      <c r="J22">
        <v>4.3244449843268869E-2</v>
      </c>
      <c r="K22">
        <f t="shared" si="0"/>
        <v>20</v>
      </c>
    </row>
    <row r="23" spans="1:11">
      <c r="A23" t="s">
        <v>96</v>
      </c>
      <c r="B23">
        <v>21</v>
      </c>
      <c r="C23">
        <v>117.15408608203126</v>
      </c>
      <c r="D23">
        <v>9.7443582646664488</v>
      </c>
      <c r="E23" s="4">
        <v>21</v>
      </c>
      <c r="F23">
        <v>0.66844808247173126</v>
      </c>
      <c r="G23" s="7">
        <v>5.509305249167306E-2</v>
      </c>
      <c r="H23">
        <v>2.3060041352041396</v>
      </c>
      <c r="I23">
        <v>1.4960024962631111</v>
      </c>
      <c r="J23">
        <v>5.3468917320342174E-2</v>
      </c>
      <c r="K23">
        <f t="shared" si="0"/>
        <v>21</v>
      </c>
    </row>
    <row r="24" spans="1:11">
      <c r="A24" s="2" t="s">
        <v>143</v>
      </c>
      <c r="B24" s="2">
        <v>22</v>
      </c>
      <c r="C24" s="2">
        <v>109.98136480078125</v>
      </c>
      <c r="D24" s="2">
        <v>7.6907354578611251</v>
      </c>
      <c r="E24" s="5">
        <v>22</v>
      </c>
      <c r="F24" s="2">
        <v>0.67460861710186559</v>
      </c>
      <c r="G24" s="9">
        <v>8.7892738201439169E-2</v>
      </c>
      <c r="H24" s="2">
        <v>2.3060041352041396</v>
      </c>
      <c r="I24" s="2">
        <v>1.482340982088286</v>
      </c>
      <c r="J24" s="2">
        <v>8.3750834719684905E-2</v>
      </c>
      <c r="K24">
        <f t="shared" si="0"/>
        <v>22</v>
      </c>
    </row>
    <row r="25" spans="1:11">
      <c r="A25" t="s">
        <v>94</v>
      </c>
      <c r="B25">
        <v>23</v>
      </c>
      <c r="C25">
        <v>122.42814584765625</v>
      </c>
      <c r="D25">
        <v>7.5147106458492399</v>
      </c>
      <c r="E25" s="6">
        <v>23</v>
      </c>
      <c r="F25">
        <v>0.67290972347958045</v>
      </c>
      <c r="G25" s="7">
        <v>5.4377467315886836E-2</v>
      </c>
      <c r="H25">
        <v>2.3060041352041396</v>
      </c>
      <c r="I25">
        <v>1.4860834449367935</v>
      </c>
      <c r="J25">
        <v>5.207691950099775E-2</v>
      </c>
      <c r="K25">
        <f t="shared" si="0"/>
        <v>23</v>
      </c>
    </row>
    <row r="26" spans="1:11">
      <c r="A26" t="s">
        <v>93</v>
      </c>
      <c r="B26">
        <v>24</v>
      </c>
      <c r="C26">
        <v>118.52534162109374</v>
      </c>
      <c r="D26">
        <v>8.5121845805832539</v>
      </c>
      <c r="E26" s="6">
        <v>24</v>
      </c>
      <c r="F26">
        <v>0.68432246150734388</v>
      </c>
      <c r="G26" s="7">
        <v>5.1591762473978536E-2</v>
      </c>
      <c r="H26">
        <v>2.3060041352041396</v>
      </c>
      <c r="I26">
        <v>1.4612993964823533</v>
      </c>
      <c r="J26">
        <v>4.7774779640878395E-2</v>
      </c>
      <c r="K26">
        <f t="shared" si="0"/>
        <v>24</v>
      </c>
    </row>
    <row r="27" spans="1:11">
      <c r="B27">
        <v>25</v>
      </c>
      <c r="E27" s="6">
        <v>25</v>
      </c>
      <c r="K27">
        <f t="shared" si="0"/>
        <v>25</v>
      </c>
    </row>
    <row r="28" spans="1:11">
      <c r="A28" t="s">
        <v>96</v>
      </c>
      <c r="B28">
        <v>26</v>
      </c>
      <c r="C28">
        <v>110.71973316796876</v>
      </c>
      <c r="D28">
        <v>7.2946796308343842</v>
      </c>
      <c r="E28" s="6">
        <v>26</v>
      </c>
      <c r="F28">
        <v>0.72074993490281813</v>
      </c>
      <c r="G28" s="7">
        <v>6.2306449742863521E-2</v>
      </c>
      <c r="H28">
        <v>2.3060041352041396</v>
      </c>
      <c r="I28">
        <v>1.3874437604144001</v>
      </c>
      <c r="J28">
        <v>5.2012017522899967E-2</v>
      </c>
      <c r="K28">
        <f t="shared" si="0"/>
        <v>26</v>
      </c>
    </row>
    <row r="29" spans="1:11">
      <c r="A29" t="s">
        <v>99</v>
      </c>
      <c r="B29">
        <v>27</v>
      </c>
      <c r="C29">
        <v>117.89245444921875</v>
      </c>
      <c r="D29">
        <v>7.9694414102132756</v>
      </c>
      <c r="E29" s="6">
        <v>27</v>
      </c>
      <c r="F29">
        <v>0.67237927743600756</v>
      </c>
      <c r="G29" s="7">
        <v>4.3042373915954169E-2</v>
      </c>
      <c r="H29">
        <v>2.3060041352041396</v>
      </c>
      <c r="I29">
        <v>1.4872558294974716</v>
      </c>
      <c r="J29">
        <v>4.1286445449258767E-2</v>
      </c>
      <c r="K29">
        <f t="shared" si="0"/>
        <v>27</v>
      </c>
    </row>
    <row r="30" spans="1:11">
      <c r="A30" t="s">
        <v>100</v>
      </c>
      <c r="B30">
        <v>28</v>
      </c>
      <c r="C30">
        <v>128.01864919921874</v>
      </c>
      <c r="D30">
        <v>10.595144856057225</v>
      </c>
      <c r="E30" s="6">
        <v>28</v>
      </c>
      <c r="F30">
        <v>0.72541286298333219</v>
      </c>
      <c r="G30" s="7">
        <v>4.2324069013010404E-2</v>
      </c>
      <c r="H30">
        <v>2.3060041352041396</v>
      </c>
      <c r="I30">
        <v>1.3785253212734623</v>
      </c>
      <c r="J30">
        <v>3.487842197944524E-2</v>
      </c>
      <c r="K30">
        <f t="shared" si="0"/>
        <v>28</v>
      </c>
    </row>
    <row r="31" spans="1:11">
      <c r="A31" t="s">
        <v>95</v>
      </c>
      <c r="B31">
        <v>29</v>
      </c>
      <c r="C31">
        <v>129.91731071484375</v>
      </c>
      <c r="D31">
        <v>9.1869463599621461</v>
      </c>
      <c r="E31" s="6">
        <v>29</v>
      </c>
      <c r="F31">
        <v>0.72801336289522756</v>
      </c>
      <c r="G31" s="7">
        <v>4.144552966303669E-2</v>
      </c>
      <c r="H31">
        <v>2.3060041352041396</v>
      </c>
      <c r="I31">
        <v>1.3736011603181459</v>
      </c>
      <c r="J31">
        <v>3.391086832079588E-2</v>
      </c>
      <c r="K31">
        <f t="shared" si="0"/>
        <v>29</v>
      </c>
    </row>
    <row r="32" spans="1:11">
      <c r="A32" t="s">
        <v>94</v>
      </c>
      <c r="B32">
        <v>30</v>
      </c>
      <c r="C32">
        <v>113.14580066015625</v>
      </c>
      <c r="D32">
        <v>8.4535096432459582</v>
      </c>
      <c r="E32" s="6">
        <v>30</v>
      </c>
      <c r="F32">
        <v>0.66466640487428164</v>
      </c>
      <c r="G32" s="7">
        <v>3.5915737158564554E-2</v>
      </c>
      <c r="H32">
        <v>2.3060041352041396</v>
      </c>
      <c r="I32">
        <v>1.5045141332051302</v>
      </c>
      <c r="J32">
        <v>3.5254718107410439E-2</v>
      </c>
      <c r="K32">
        <f t="shared" si="0"/>
        <v>30</v>
      </c>
    </row>
    <row r="33" spans="1:11">
      <c r="B33">
        <v>31</v>
      </c>
      <c r="E33" s="6">
        <v>31</v>
      </c>
      <c r="K33">
        <f t="shared" si="0"/>
        <v>31</v>
      </c>
    </row>
    <row r="34" spans="1:11">
      <c r="A34" t="s">
        <v>98</v>
      </c>
      <c r="B34">
        <v>32</v>
      </c>
      <c r="C34">
        <v>113.98965022265625</v>
      </c>
      <c r="D34">
        <v>8.3654972372400174</v>
      </c>
      <c r="E34" s="6">
        <v>32</v>
      </c>
      <c r="F34">
        <v>0.75999843950316881</v>
      </c>
      <c r="G34" s="7">
        <v>4.9823299029578418E-2</v>
      </c>
      <c r="H34">
        <v>2.3060041352041396</v>
      </c>
      <c r="I34">
        <v>1.3157921753809476</v>
      </c>
      <c r="J34">
        <v>3.7406493394266466E-2</v>
      </c>
      <c r="K34">
        <f t="shared" si="0"/>
        <v>32</v>
      </c>
    </row>
    <row r="35" spans="1:11">
      <c r="A35" t="s">
        <v>101</v>
      </c>
      <c r="B35">
        <v>33</v>
      </c>
      <c r="C35">
        <v>113.77868783203125</v>
      </c>
      <c r="D35">
        <v>7.1479922874911468</v>
      </c>
      <c r="E35" s="6">
        <v>33</v>
      </c>
      <c r="F35">
        <v>0.73726991633591821</v>
      </c>
      <c r="G35" s="7">
        <v>2.8310313793512922E-2</v>
      </c>
      <c r="H35">
        <v>2.3060041352041396</v>
      </c>
      <c r="I35">
        <v>1.35635535621716</v>
      </c>
      <c r="J35">
        <v>2.2585597011943463E-2</v>
      </c>
      <c r="K35">
        <f t="shared" si="0"/>
        <v>33</v>
      </c>
    </row>
    <row r="36" spans="1:11">
      <c r="A36" t="s">
        <v>102</v>
      </c>
      <c r="B36">
        <v>34</v>
      </c>
      <c r="C36">
        <v>106.92241013671875</v>
      </c>
      <c r="D36">
        <v>7.2506734278314129</v>
      </c>
      <c r="E36" s="6">
        <v>34</v>
      </c>
      <c r="F36">
        <v>0.64757818386247923</v>
      </c>
      <c r="G36" s="7">
        <v>4.3242540337752301E-2</v>
      </c>
      <c r="H36">
        <v>2.3060041352041396</v>
      </c>
      <c r="I36">
        <v>1.5442150846334899</v>
      </c>
      <c r="J36">
        <v>4.4716386218749675E-2</v>
      </c>
      <c r="K36">
        <f t="shared" si="0"/>
        <v>34</v>
      </c>
    </row>
    <row r="37" spans="1:11">
      <c r="A37" t="s">
        <v>94</v>
      </c>
      <c r="B37">
        <v>35</v>
      </c>
      <c r="C37">
        <v>120.52948433203125</v>
      </c>
      <c r="D37">
        <v>7.7494103951984199</v>
      </c>
      <c r="E37" s="6">
        <v>35</v>
      </c>
      <c r="F37">
        <v>0.64797481523685752</v>
      </c>
      <c r="G37" s="7">
        <v>3.5373864199671735E-2</v>
      </c>
      <c r="H37">
        <v>2.3646242515927556</v>
      </c>
      <c r="I37">
        <v>1.5432698563052407</v>
      </c>
      <c r="J37">
        <v>3.562903926493053E-2</v>
      </c>
      <c r="K37">
        <f t="shared" si="0"/>
        <v>35</v>
      </c>
    </row>
    <row r="38" spans="1:11">
      <c r="A38" t="s">
        <v>98</v>
      </c>
      <c r="B38">
        <v>36</v>
      </c>
      <c r="C38">
        <v>126.64739366015625</v>
      </c>
      <c r="D38">
        <v>8.7175468612637861</v>
      </c>
      <c r="E38" s="6">
        <v>36</v>
      </c>
      <c r="F38">
        <v>0.68218694719596129</v>
      </c>
      <c r="G38" s="7">
        <v>3.6972815314026693E-2</v>
      </c>
      <c r="H38">
        <v>2.3060041352041396</v>
      </c>
      <c r="I38">
        <v>1.4658738401700107</v>
      </c>
      <c r="J38">
        <v>3.4452094416173071E-2</v>
      </c>
      <c r="K38">
        <f t="shared" si="0"/>
        <v>36</v>
      </c>
    </row>
    <row r="39" spans="1:11">
      <c r="A39" t="s">
        <v>99</v>
      </c>
      <c r="B39">
        <v>37</v>
      </c>
      <c r="C39">
        <v>113.88416902734375</v>
      </c>
      <c r="D39">
        <v>8.6735406582608157</v>
      </c>
      <c r="E39" s="6">
        <v>37</v>
      </c>
      <c r="F39">
        <v>0.7319073634227089</v>
      </c>
      <c r="G39" s="7">
        <v>5.6927108666346246E-2</v>
      </c>
      <c r="H39">
        <v>2.3060041352041396</v>
      </c>
      <c r="I39">
        <v>1.3662931266650691</v>
      </c>
      <c r="J39">
        <v>4.6083643880534091E-2</v>
      </c>
      <c r="K39">
        <f t="shared" si="0"/>
        <v>37</v>
      </c>
    </row>
    <row r="40" spans="1:11">
      <c r="A40" t="s">
        <v>101</v>
      </c>
      <c r="B40">
        <v>38</v>
      </c>
      <c r="C40">
        <v>123.06103301953125</v>
      </c>
      <c r="D40">
        <v>7.9547726758789521</v>
      </c>
      <c r="E40" s="6">
        <v>38</v>
      </c>
      <c r="F40">
        <v>0.73320087792005184</v>
      </c>
      <c r="G40" s="7">
        <v>2.9404386738028539E-2</v>
      </c>
      <c r="H40">
        <v>2.3060041352041396</v>
      </c>
      <c r="I40">
        <v>1.3638827095199413</v>
      </c>
      <c r="J40">
        <v>2.3719530681926958E-2</v>
      </c>
      <c r="K40">
        <f t="shared" si="0"/>
        <v>38</v>
      </c>
    </row>
    <row r="41" spans="1:11">
      <c r="B41">
        <v>39</v>
      </c>
      <c r="E41" s="6">
        <v>39</v>
      </c>
      <c r="K41">
        <f t="shared" si="0"/>
        <v>39</v>
      </c>
    </row>
    <row r="42" spans="1:11">
      <c r="B42">
        <v>40</v>
      </c>
      <c r="E42" s="6">
        <v>40</v>
      </c>
      <c r="K42">
        <f t="shared" si="0"/>
        <v>40</v>
      </c>
    </row>
    <row r="43" spans="1:11">
      <c r="B43">
        <v>41</v>
      </c>
      <c r="E43" s="6">
        <v>41</v>
      </c>
      <c r="K43">
        <f t="shared" si="0"/>
        <v>41</v>
      </c>
    </row>
    <row r="44" spans="1:11">
      <c r="A44" t="s">
        <v>98</v>
      </c>
      <c r="B44">
        <v>42</v>
      </c>
      <c r="C44">
        <v>119.47467237890625</v>
      </c>
      <c r="D44">
        <v>7.2506734278314129</v>
      </c>
      <c r="E44" s="6">
        <v>42</v>
      </c>
      <c r="F44">
        <v>0.75488943549215337</v>
      </c>
      <c r="G44" s="7">
        <v>3.3466956467509384E-2</v>
      </c>
      <c r="H44">
        <v>2.3060041352041396</v>
      </c>
      <c r="I44">
        <v>1.3246973039807421</v>
      </c>
      <c r="J44">
        <v>2.5467683376922776E-2</v>
      </c>
      <c r="K44">
        <f t="shared" si="0"/>
        <v>42</v>
      </c>
    </row>
    <row r="45" spans="1:11">
      <c r="B45">
        <v>43</v>
      </c>
      <c r="E45" s="6">
        <v>43</v>
      </c>
      <c r="K45">
        <f t="shared" si="0"/>
        <v>43</v>
      </c>
    </row>
    <row r="46" spans="1:11">
      <c r="A46" t="s">
        <v>95</v>
      </c>
      <c r="B46">
        <v>44</v>
      </c>
      <c r="C46">
        <v>122.53362704296875</v>
      </c>
      <c r="D46">
        <v>8.7615530642667583</v>
      </c>
      <c r="E46" s="6">
        <v>44</v>
      </c>
      <c r="F46">
        <v>0.68174358077997466</v>
      </c>
      <c r="G46" s="7">
        <v>3.4151328102502411E-2</v>
      </c>
      <c r="H46">
        <v>2.3060041352041396</v>
      </c>
      <c r="I46">
        <v>1.4668271593491382</v>
      </c>
      <c r="J46">
        <v>3.1864374747045607E-2</v>
      </c>
      <c r="K46">
        <f t="shared" si="0"/>
        <v>44</v>
      </c>
    </row>
    <row r="47" spans="1:11">
      <c r="A47" t="s">
        <v>103</v>
      </c>
      <c r="B47">
        <v>45</v>
      </c>
      <c r="C47">
        <v>117.15408608203126</v>
      </c>
      <c r="D47">
        <v>8.0281163475505721</v>
      </c>
      <c r="E47" s="6">
        <v>45</v>
      </c>
      <c r="F47">
        <v>0.73133993487871629</v>
      </c>
      <c r="G47" s="7">
        <v>3.6995071816331986E-2</v>
      </c>
      <c r="H47">
        <v>2.3060041352041396</v>
      </c>
      <c r="I47">
        <v>1.3673531996660864</v>
      </c>
      <c r="J47">
        <v>2.9994747853881742E-2</v>
      </c>
      <c r="K47">
        <f t="shared" si="0"/>
        <v>45</v>
      </c>
    </row>
    <row r="48" spans="1:11">
      <c r="A48" t="s">
        <v>95</v>
      </c>
      <c r="B48">
        <v>46</v>
      </c>
      <c r="C48">
        <v>121.58429628515626</v>
      </c>
      <c r="D48">
        <v>7.7054041921954486</v>
      </c>
      <c r="E48" s="6">
        <v>46</v>
      </c>
      <c r="F48">
        <v>0.68730068269238742</v>
      </c>
      <c r="G48" s="7">
        <v>2.475028923576468E-2</v>
      </c>
      <c r="H48">
        <v>2.3060041352041396</v>
      </c>
      <c r="I48">
        <v>1.4549672729592882</v>
      </c>
      <c r="J48">
        <v>2.2720958382141089E-2</v>
      </c>
      <c r="K48">
        <f t="shared" si="0"/>
        <v>46</v>
      </c>
    </row>
    <row r="49" spans="1:11">
      <c r="B49">
        <v>47</v>
      </c>
      <c r="E49" s="6">
        <v>47</v>
      </c>
      <c r="K49">
        <f t="shared" si="0"/>
        <v>47</v>
      </c>
    </row>
    <row r="50" spans="1:11">
      <c r="A50" t="s">
        <v>98</v>
      </c>
      <c r="B50">
        <v>48</v>
      </c>
      <c r="C50">
        <v>123.58843899609374</v>
      </c>
      <c r="D50">
        <v>8.8789029389413479</v>
      </c>
      <c r="E50" s="6">
        <v>48</v>
      </c>
      <c r="F50">
        <v>0.68864187944968902</v>
      </c>
      <c r="G50" s="7">
        <v>3.042077418969244E-2</v>
      </c>
      <c r="H50">
        <v>2.3060041352041396</v>
      </c>
      <c r="I50">
        <v>1.4521335832771674</v>
      </c>
      <c r="J50">
        <v>2.7817834528157236E-2</v>
      </c>
      <c r="K50">
        <f t="shared" si="0"/>
        <v>48</v>
      </c>
    </row>
    <row r="51" spans="1:11">
      <c r="A51" t="s">
        <v>104</v>
      </c>
      <c r="B51">
        <v>49</v>
      </c>
      <c r="C51">
        <v>117.36504847265626</v>
      </c>
      <c r="D51">
        <v>7.5293793801835633</v>
      </c>
      <c r="E51" s="6">
        <v>49</v>
      </c>
      <c r="F51">
        <v>0.72087012409541451</v>
      </c>
      <c r="G51" s="7">
        <v>2.0829848383647001E-2</v>
      </c>
      <c r="H51">
        <v>2.3060041352041396</v>
      </c>
      <c r="I51">
        <v>1.387212434770899</v>
      </c>
      <c r="J51">
        <v>1.7382489401928283E-2</v>
      </c>
      <c r="K51">
        <f t="shared" si="0"/>
        <v>49</v>
      </c>
    </row>
    <row r="52" spans="1:11">
      <c r="A52" t="s">
        <v>95</v>
      </c>
      <c r="B52">
        <v>50</v>
      </c>
      <c r="C52">
        <v>120.95140911328124</v>
      </c>
      <c r="D52">
        <v>8.1014600192221895</v>
      </c>
      <c r="E52" s="6">
        <v>50</v>
      </c>
      <c r="F52">
        <v>0.68663493256847108</v>
      </c>
      <c r="G52" s="7">
        <v>8.8167993799239067E-3</v>
      </c>
      <c r="H52">
        <v>2.3060041352041396</v>
      </c>
      <c r="I52">
        <v>1.4563779856922445</v>
      </c>
      <c r="J52">
        <v>8.1095935543257745E-3</v>
      </c>
      <c r="K52">
        <f t="shared" si="0"/>
        <v>50</v>
      </c>
    </row>
    <row r="53" spans="1:11">
      <c r="A53" t="s">
        <v>103</v>
      </c>
      <c r="B53">
        <v>51</v>
      </c>
      <c r="C53">
        <v>111.35262033984375</v>
      </c>
      <c r="D53">
        <v>8.5121845805832539</v>
      </c>
      <c r="E53" s="6">
        <v>51</v>
      </c>
      <c r="F53">
        <v>0.70944945427630424</v>
      </c>
      <c r="G53" s="7">
        <v>4.4406811455401173E-2</v>
      </c>
      <c r="H53">
        <v>2.3060041352041396</v>
      </c>
      <c r="I53">
        <v>1.4095436876755101</v>
      </c>
      <c r="J53">
        <v>3.82601431781864E-2</v>
      </c>
      <c r="K53">
        <f t="shared" si="0"/>
        <v>51</v>
      </c>
    </row>
    <row r="54" spans="1:11">
      <c r="A54" t="s">
        <v>102</v>
      </c>
      <c r="B54">
        <v>52</v>
      </c>
      <c r="C54">
        <v>111.88002631640626</v>
      </c>
      <c r="D54">
        <v>8.0427850818848938</v>
      </c>
      <c r="E54" s="6">
        <v>52</v>
      </c>
      <c r="F54">
        <v>0.69631011260214737</v>
      </c>
      <c r="G54" s="7">
        <v>2.5210653986183121E-2</v>
      </c>
      <c r="H54">
        <v>2.3060041352041396</v>
      </c>
      <c r="I54">
        <v>1.4361417160278596</v>
      </c>
      <c r="J54">
        <v>2.2548550283824451E-2</v>
      </c>
      <c r="K54">
        <f t="shared" si="0"/>
        <v>52</v>
      </c>
    </row>
    <row r="55" spans="1:11">
      <c r="A55" s="3" t="s">
        <v>94</v>
      </c>
      <c r="B55" s="3">
        <v>53</v>
      </c>
      <c r="C55" s="3">
        <v>110.71973316796876</v>
      </c>
      <c r="D55" s="3">
        <v>7.4560357085119451</v>
      </c>
      <c r="E55" s="6">
        <v>53</v>
      </c>
      <c r="F55" s="3">
        <v>0.71356256785638084</v>
      </c>
      <c r="G55" s="10">
        <v>2.5924032168399207E-2</v>
      </c>
      <c r="H55" s="3">
        <v>2.3060041352041396</v>
      </c>
      <c r="I55" s="3">
        <v>1.4014188034051565</v>
      </c>
      <c r="J55" s="3">
        <v>2.2078946673283823E-2</v>
      </c>
      <c r="K55">
        <f t="shared" si="0"/>
        <v>53</v>
      </c>
    </row>
    <row r="56" spans="1:11" s="3" customFormat="1">
      <c r="B56" s="3">
        <v>54</v>
      </c>
      <c r="E56" s="6">
        <v>54</v>
      </c>
      <c r="G56" s="10"/>
      <c r="K56">
        <f t="shared" si="0"/>
        <v>54</v>
      </c>
    </row>
    <row r="57" spans="1:11" s="2" customFormat="1">
      <c r="A57" t="s">
        <v>101</v>
      </c>
      <c r="B57">
        <v>55</v>
      </c>
      <c r="C57">
        <v>130.33923549609375</v>
      </c>
      <c r="D57">
        <v>10.448457512713988</v>
      </c>
      <c r="E57" s="6">
        <v>55</v>
      </c>
      <c r="F57">
        <v>0.68775665681544884</v>
      </c>
      <c r="G57" s="7">
        <v>3.7550300885746853E-2</v>
      </c>
      <c r="H57">
        <v>2.3060041352041396</v>
      </c>
      <c r="I57">
        <v>1.4540026477247721</v>
      </c>
      <c r="J57">
        <v>3.4425775659890322E-2</v>
      </c>
      <c r="K57">
        <f t="shared" si="0"/>
        <v>55</v>
      </c>
    </row>
    <row r="58" spans="1:11">
      <c r="B58">
        <v>56</v>
      </c>
      <c r="E58" s="6">
        <v>56</v>
      </c>
      <c r="K58">
        <f t="shared" si="0"/>
        <v>56</v>
      </c>
    </row>
    <row r="59" spans="1:11">
      <c r="A59" t="s">
        <v>101</v>
      </c>
      <c r="B59">
        <v>57</v>
      </c>
      <c r="C59">
        <v>121.16237150390626</v>
      </c>
      <c r="D59">
        <v>7.4120295055089738</v>
      </c>
      <c r="E59" s="6">
        <v>57</v>
      </c>
      <c r="F59">
        <v>0.65378610526068925</v>
      </c>
      <c r="G59" s="7">
        <v>2.9717286585587286E-2</v>
      </c>
      <c r="H59">
        <v>2.3060041352041396</v>
      </c>
      <c r="I59">
        <v>1.5295522372737826</v>
      </c>
      <c r="J59">
        <v>3.01493322616012E-2</v>
      </c>
      <c r="K59">
        <f t="shared" si="0"/>
        <v>57</v>
      </c>
    </row>
    <row r="60" spans="1:11">
      <c r="A60" t="s">
        <v>96</v>
      </c>
      <c r="B60">
        <v>58</v>
      </c>
      <c r="C60">
        <v>119.05274759765625</v>
      </c>
      <c r="D60">
        <v>8.7908905329354052</v>
      </c>
      <c r="E60" s="6">
        <v>58</v>
      </c>
      <c r="F60">
        <v>0.66853786401055693</v>
      </c>
      <c r="G60" s="7">
        <v>5.4196484548868856E-2</v>
      </c>
      <c r="H60">
        <v>2.3060041352041396</v>
      </c>
      <c r="I60">
        <v>1.4958015900565491</v>
      </c>
      <c r="J60">
        <v>5.2584653473563975E-2</v>
      </c>
      <c r="K60">
        <f t="shared" si="0"/>
        <v>58</v>
      </c>
    </row>
    <row r="61" spans="1:11">
      <c r="A61" t="s">
        <v>104</v>
      </c>
      <c r="B61">
        <v>59</v>
      </c>
      <c r="C61">
        <v>121.90073987109375</v>
      </c>
      <c r="D61">
        <v>7.3386858338373546</v>
      </c>
      <c r="E61" s="6">
        <v>59</v>
      </c>
      <c r="F61">
        <v>0.69691416929243277</v>
      </c>
      <c r="G61" s="7">
        <v>3.6856365926243667E-2</v>
      </c>
      <c r="H61">
        <v>2.3060041352041396</v>
      </c>
      <c r="I61">
        <v>1.434896927142816</v>
      </c>
      <c r="J61">
        <v>3.2907420477072138E-2</v>
      </c>
      <c r="K61">
        <f t="shared" si="0"/>
        <v>59</v>
      </c>
    </row>
    <row r="62" spans="1:11">
      <c r="A62" t="s">
        <v>105</v>
      </c>
      <c r="B62">
        <v>60</v>
      </c>
      <c r="C62">
        <v>127.91316800390625</v>
      </c>
      <c r="D62">
        <v>10.008395482684275</v>
      </c>
      <c r="E62" s="6">
        <v>60</v>
      </c>
      <c r="F62">
        <v>0.85260015819914514</v>
      </c>
      <c r="G62" s="7">
        <v>5.4575362414504031E-2</v>
      </c>
      <c r="H62">
        <v>2.3060041352041396</v>
      </c>
      <c r="I62">
        <v>1.1728827286546504</v>
      </c>
      <c r="J62">
        <v>3.2557101151741333E-2</v>
      </c>
      <c r="K62">
        <f t="shared" si="0"/>
        <v>60</v>
      </c>
    </row>
    <row r="63" spans="1:11">
      <c r="A63" t="s">
        <v>93</v>
      </c>
      <c r="B63">
        <v>61</v>
      </c>
      <c r="C63">
        <v>113.04031946484375</v>
      </c>
      <c r="D63">
        <v>8.3068222999027217</v>
      </c>
      <c r="E63" s="6">
        <v>61</v>
      </c>
      <c r="F63">
        <v>0.66905350645382478</v>
      </c>
      <c r="G63" s="7">
        <v>3.5084387490057906E-2</v>
      </c>
      <c r="H63">
        <v>2.3060041352041396</v>
      </c>
      <c r="I63">
        <v>1.494648769274503</v>
      </c>
      <c r="J63">
        <v>3.3988509111531937E-2</v>
      </c>
      <c r="K63">
        <f t="shared" si="0"/>
        <v>61</v>
      </c>
    </row>
    <row r="64" spans="1:11">
      <c r="A64" t="s">
        <v>106</v>
      </c>
      <c r="B64">
        <v>62</v>
      </c>
      <c r="C64">
        <v>122.11170226171875</v>
      </c>
      <c r="D64">
        <v>7.7200729265297721</v>
      </c>
      <c r="E64" s="6">
        <v>62</v>
      </c>
      <c r="F64">
        <v>0.68723028263019881</v>
      </c>
      <c r="G64" s="7">
        <v>2.7741053015687352E-2</v>
      </c>
      <c r="H64">
        <v>2.3060041352041396</v>
      </c>
      <c r="I64">
        <v>1.4551163202132984</v>
      </c>
      <c r="J64">
        <v>2.5471720695863547E-2</v>
      </c>
      <c r="K64">
        <f t="shared" si="0"/>
        <v>62</v>
      </c>
    </row>
    <row r="65" spans="1:11">
      <c r="B65">
        <v>63</v>
      </c>
      <c r="E65" s="6">
        <v>63</v>
      </c>
      <c r="K65">
        <f t="shared" si="0"/>
        <v>63</v>
      </c>
    </row>
    <row r="66" spans="1:11">
      <c r="A66" t="s">
        <v>107</v>
      </c>
      <c r="B66">
        <v>64</v>
      </c>
      <c r="C66">
        <v>119.47467237890625</v>
      </c>
      <c r="D66">
        <v>8.086791284887866</v>
      </c>
      <c r="E66" s="6">
        <v>64</v>
      </c>
      <c r="F66">
        <v>0.64262952555877084</v>
      </c>
      <c r="G66" s="7">
        <v>1.0425385634832895E-2</v>
      </c>
      <c r="H66">
        <v>2.3060041352041396</v>
      </c>
      <c r="I66">
        <v>1.5561065282994786</v>
      </c>
      <c r="J66">
        <v>1.0947392673823183E-2</v>
      </c>
      <c r="K66">
        <f t="shared" si="0"/>
        <v>64</v>
      </c>
    </row>
    <row r="67" spans="1:11">
      <c r="A67" t="s">
        <v>108</v>
      </c>
      <c r="B67">
        <v>65</v>
      </c>
      <c r="C67">
        <v>121.47881508984375</v>
      </c>
      <c r="D67">
        <v>8.4681783775802835</v>
      </c>
      <c r="E67" s="6">
        <v>65</v>
      </c>
      <c r="F67">
        <v>0.64615689471418691</v>
      </c>
      <c r="G67" s="7">
        <v>1.9415235121027299E-2</v>
      </c>
      <c r="H67">
        <v>2.3060041352041396</v>
      </c>
      <c r="I67">
        <v>1.5476117459712748</v>
      </c>
      <c r="J67">
        <v>2.0165389131924401E-2</v>
      </c>
      <c r="K67">
        <f t="shared" si="0"/>
        <v>65</v>
      </c>
    </row>
    <row r="68" spans="1:11">
      <c r="A68" t="s">
        <v>98</v>
      </c>
      <c r="B68">
        <v>66</v>
      </c>
      <c r="C68">
        <v>117.78697325390625</v>
      </c>
      <c r="D68">
        <v>8.3948347059086643</v>
      </c>
      <c r="E68" s="6">
        <v>66</v>
      </c>
      <c r="F68">
        <v>0.69667199621111642</v>
      </c>
      <c r="G68" s="7">
        <v>1.6440029187533078E-2</v>
      </c>
      <c r="H68">
        <v>2.3060041352041396</v>
      </c>
      <c r="I68">
        <v>1.4353957176957697</v>
      </c>
      <c r="J68">
        <v>1.4688782323943644E-2</v>
      </c>
      <c r="K68">
        <f t="shared" si="0"/>
        <v>66</v>
      </c>
    </row>
    <row r="69" spans="1:11">
      <c r="A69" t="s">
        <v>144</v>
      </c>
      <c r="B69">
        <v>67</v>
      </c>
      <c r="C69">
        <v>108.50462806640626</v>
      </c>
      <c r="D69">
        <v>8.0134476132162469</v>
      </c>
      <c r="E69" s="6">
        <v>67</v>
      </c>
      <c r="F69">
        <v>0.65106153381598542</v>
      </c>
      <c r="G69" s="7">
        <v>1.9409320590997873E-2</v>
      </c>
      <c r="H69">
        <v>2.3060041352041396</v>
      </c>
      <c r="I69">
        <v>1.5359531289443953</v>
      </c>
      <c r="J69">
        <v>1.9856659001466544E-2</v>
      </c>
      <c r="K69">
        <f t="shared" ref="K69:K96" si="1">K68+1</f>
        <v>67</v>
      </c>
    </row>
    <row r="70" spans="1:11">
      <c r="B70">
        <v>68</v>
      </c>
      <c r="E70" s="6">
        <v>68</v>
      </c>
      <c r="K70">
        <f t="shared" si="1"/>
        <v>68</v>
      </c>
    </row>
    <row r="71" spans="1:11">
      <c r="A71" t="s">
        <v>95</v>
      </c>
      <c r="B71">
        <v>69</v>
      </c>
      <c r="C71">
        <v>120.21304074609375</v>
      </c>
      <c r="D71">
        <v>7.4120295055089738</v>
      </c>
      <c r="E71" s="6">
        <v>69</v>
      </c>
      <c r="F71">
        <v>0.74258742420472179</v>
      </c>
      <c r="G71" s="7">
        <v>3.009470441606826E-2</v>
      </c>
      <c r="H71">
        <v>2.3060041352041396</v>
      </c>
      <c r="I71">
        <v>1.3466427889900716</v>
      </c>
      <c r="J71">
        <v>2.3666542753059808E-2</v>
      </c>
      <c r="K71">
        <f t="shared" si="1"/>
        <v>69</v>
      </c>
    </row>
    <row r="72" spans="1:11">
      <c r="A72" t="s">
        <v>93</v>
      </c>
      <c r="B72">
        <v>70</v>
      </c>
      <c r="C72">
        <v>109.55944001953125</v>
      </c>
      <c r="D72">
        <v>7.852091535538686</v>
      </c>
      <c r="E72" s="6">
        <v>70</v>
      </c>
      <c r="F72">
        <v>0.76637903189346646</v>
      </c>
      <c r="G72" s="7">
        <v>5.2906894187502128E-2</v>
      </c>
      <c r="H72">
        <v>2.3060041352041396</v>
      </c>
      <c r="I72">
        <v>1.3048373694793478</v>
      </c>
      <c r="J72">
        <v>3.906294283609886E-2</v>
      </c>
      <c r="K72">
        <f t="shared" si="1"/>
        <v>70</v>
      </c>
    </row>
    <row r="73" spans="1:11">
      <c r="A73" t="s">
        <v>93</v>
      </c>
      <c r="B73">
        <v>71</v>
      </c>
      <c r="C73">
        <v>111.14165794921875</v>
      </c>
      <c r="D73">
        <v>8.9375778762786418</v>
      </c>
      <c r="E73" s="6">
        <v>71</v>
      </c>
      <c r="F73">
        <v>0.71798427768122475</v>
      </c>
      <c r="G73" s="7">
        <v>6.6536719439214367E-2</v>
      </c>
      <c r="H73">
        <v>2.3060041352041396</v>
      </c>
      <c r="I73">
        <v>1.3927881585785733</v>
      </c>
      <c r="J73">
        <v>5.5972078451573426E-2</v>
      </c>
      <c r="K73">
        <f t="shared" si="1"/>
        <v>71</v>
      </c>
    </row>
    <row r="74" spans="1:11">
      <c r="A74" t="s">
        <v>96</v>
      </c>
      <c r="B74">
        <v>72</v>
      </c>
      <c r="C74">
        <v>122.21718345703125</v>
      </c>
      <c r="D74">
        <v>8.7468843299324348</v>
      </c>
      <c r="E74" s="6">
        <v>72</v>
      </c>
      <c r="F74">
        <v>0.61750967391881495</v>
      </c>
      <c r="G74" s="7">
        <v>3.0732407969626806E-2</v>
      </c>
      <c r="H74">
        <v>2.3060041352041396</v>
      </c>
      <c r="I74">
        <v>1.6194078283079201</v>
      </c>
      <c r="J74">
        <v>3.4950144585161651E-2</v>
      </c>
      <c r="K74">
        <f t="shared" si="1"/>
        <v>72</v>
      </c>
    </row>
    <row r="75" spans="1:11">
      <c r="A75" t="s">
        <v>106</v>
      </c>
      <c r="B75">
        <v>73</v>
      </c>
      <c r="C75">
        <v>116.73216130078126</v>
      </c>
      <c r="D75">
        <v>7.1919984904941181</v>
      </c>
      <c r="E75" s="6">
        <v>73</v>
      </c>
      <c r="F75">
        <v>0.68231812705348793</v>
      </c>
      <c r="G75" s="7">
        <v>4.3876216650660188E-2</v>
      </c>
      <c r="H75">
        <v>2.3060041352041396</v>
      </c>
      <c r="I75">
        <v>1.465592016906226</v>
      </c>
      <c r="J75">
        <v>4.0869118629921888E-2</v>
      </c>
      <c r="K75">
        <f t="shared" si="1"/>
        <v>73</v>
      </c>
    </row>
    <row r="76" spans="1:11">
      <c r="A76" t="s">
        <v>109</v>
      </c>
      <c r="B76">
        <v>74</v>
      </c>
      <c r="C76">
        <v>112.51291348828124</v>
      </c>
      <c r="D76">
        <v>6.2385307587630745</v>
      </c>
      <c r="E76" s="6">
        <v>74</v>
      </c>
      <c r="F76">
        <v>0.72350691085554519</v>
      </c>
      <c r="G76" s="7">
        <v>3.7541200723690063E-2</v>
      </c>
      <c r="H76">
        <v>2.3060041352041396</v>
      </c>
      <c r="I76">
        <v>1.3821568045804875</v>
      </c>
      <c r="J76">
        <v>3.110016618386514E-2</v>
      </c>
      <c r="K76">
        <f t="shared" si="1"/>
        <v>74</v>
      </c>
    </row>
    <row r="77" spans="1:11">
      <c r="A77" t="s">
        <v>103</v>
      </c>
      <c r="B77">
        <v>75</v>
      </c>
      <c r="C77">
        <v>107.87174089453126</v>
      </c>
      <c r="D77">
        <v>7.6613979891924773</v>
      </c>
      <c r="E77" s="6">
        <v>75</v>
      </c>
      <c r="F77">
        <v>0.70354768169187154</v>
      </c>
      <c r="G77" s="7">
        <v>7.5204851351634905E-2</v>
      </c>
      <c r="H77">
        <v>2.3060041352041396</v>
      </c>
      <c r="I77">
        <v>1.4213677708314358</v>
      </c>
      <c r="J77">
        <v>6.5886843637795248E-2</v>
      </c>
      <c r="K77">
        <f t="shared" si="1"/>
        <v>75</v>
      </c>
    </row>
    <row r="78" spans="1:11">
      <c r="A78" t="s">
        <v>107</v>
      </c>
      <c r="B78">
        <v>76</v>
      </c>
      <c r="C78">
        <v>120.52948433203125</v>
      </c>
      <c r="D78">
        <v>6.9279612724762902</v>
      </c>
      <c r="E78" s="6">
        <v>76</v>
      </c>
      <c r="F78">
        <v>0.67489528783120001</v>
      </c>
      <c r="G78" s="7">
        <v>2.7007444157557452E-2</v>
      </c>
      <c r="H78">
        <v>2.3060041352041396</v>
      </c>
      <c r="I78">
        <v>1.4817113380855504</v>
      </c>
      <c r="J78">
        <v>2.5712873503673458E-2</v>
      </c>
      <c r="K78">
        <f t="shared" si="1"/>
        <v>76</v>
      </c>
    </row>
    <row r="79" spans="1:11">
      <c r="A79" t="s">
        <v>101</v>
      </c>
      <c r="B79">
        <v>77</v>
      </c>
      <c r="C79">
        <v>131.39404744921876</v>
      </c>
      <c r="D79">
        <v>8.7762217986010818</v>
      </c>
      <c r="E79" s="6">
        <v>77</v>
      </c>
      <c r="F79">
        <v>0.67163999606746905</v>
      </c>
      <c r="G79" s="7">
        <v>4.1193562799253347E-2</v>
      </c>
      <c r="H79">
        <v>2.3060041352041396</v>
      </c>
      <c r="I79">
        <v>1.4888928679874893</v>
      </c>
      <c r="J79">
        <v>3.9600089985605241E-2</v>
      </c>
      <c r="K79">
        <f t="shared" si="1"/>
        <v>77</v>
      </c>
    </row>
    <row r="80" spans="1:11">
      <c r="A80" t="s">
        <v>104</v>
      </c>
      <c r="B80">
        <v>78</v>
      </c>
      <c r="C80">
        <v>116.52119891015624</v>
      </c>
      <c r="D80">
        <v>9.4656523123142975</v>
      </c>
      <c r="E80" s="6">
        <v>78</v>
      </c>
      <c r="F80">
        <v>0.76593267609505344</v>
      </c>
      <c r="G80" s="7">
        <v>3.2558747941444921E-2</v>
      </c>
      <c r="H80">
        <v>2.3060041352041396</v>
      </c>
      <c r="I80">
        <v>1.3055977779904751</v>
      </c>
      <c r="J80">
        <v>2.4067247181746295E-2</v>
      </c>
      <c r="K80">
        <f t="shared" si="1"/>
        <v>78</v>
      </c>
    </row>
    <row r="81" spans="1:11">
      <c r="A81" t="s">
        <v>108</v>
      </c>
      <c r="B81">
        <v>79</v>
      </c>
      <c r="C81">
        <v>121.37333389453124</v>
      </c>
      <c r="D81">
        <v>7.2506734278314129</v>
      </c>
      <c r="E81" s="6">
        <v>79</v>
      </c>
      <c r="F81">
        <v>0.71040037110739263</v>
      </c>
      <c r="G81" s="7">
        <v>2.624065644921714E-2</v>
      </c>
      <c r="H81">
        <v>2.3060041352041396</v>
      </c>
      <c r="I81">
        <v>1.4076569223087132</v>
      </c>
      <c r="J81">
        <v>2.2548011846844053E-2</v>
      </c>
      <c r="K81">
        <f t="shared" si="1"/>
        <v>79</v>
      </c>
    </row>
    <row r="82" spans="1:11">
      <c r="A82" t="s">
        <v>101</v>
      </c>
      <c r="B82">
        <v>80</v>
      </c>
      <c r="C82">
        <v>124.11584497265625</v>
      </c>
      <c r="D82">
        <v>8.1601349565594852</v>
      </c>
      <c r="E82" s="6">
        <v>80</v>
      </c>
      <c r="F82">
        <v>0.7145237051456903</v>
      </c>
      <c r="G82" s="7">
        <v>3.3645893544670784E-2</v>
      </c>
      <c r="H82">
        <v>2.3060041352041396</v>
      </c>
      <c r="I82">
        <v>1.3995336932818787</v>
      </c>
      <c r="J82">
        <v>2.857845205051977E-2</v>
      </c>
      <c r="K82">
        <f t="shared" si="1"/>
        <v>80</v>
      </c>
    </row>
    <row r="83" spans="1:11">
      <c r="A83" t="s">
        <v>95</v>
      </c>
      <c r="B83">
        <v>81</v>
      </c>
      <c r="C83">
        <v>117.99793564453125</v>
      </c>
      <c r="D83">
        <v>8.4975158462489304</v>
      </c>
      <c r="E83" s="6">
        <v>81</v>
      </c>
      <c r="F83">
        <v>0.70045732737565047</v>
      </c>
      <c r="G83" s="7">
        <v>4.0741065201717643E-2</v>
      </c>
      <c r="H83">
        <v>2.3060041352041396</v>
      </c>
      <c r="I83">
        <v>1.4276387167604099</v>
      </c>
      <c r="J83">
        <v>3.6008823533986142E-2</v>
      </c>
      <c r="K83">
        <f t="shared" si="1"/>
        <v>81</v>
      </c>
    </row>
    <row r="84" spans="1:11">
      <c r="A84" t="s">
        <v>95</v>
      </c>
      <c r="B84">
        <v>82</v>
      </c>
      <c r="C84">
        <v>119.58015357421876</v>
      </c>
      <c r="D84">
        <v>7.1479922874911468</v>
      </c>
      <c r="E84" s="6">
        <v>82</v>
      </c>
      <c r="F84">
        <v>0.74545530383529468</v>
      </c>
      <c r="G84" s="7">
        <v>4.3713682155873977E-2</v>
      </c>
      <c r="H84">
        <v>2.3060041352041396</v>
      </c>
      <c r="I84">
        <v>1.341462049911105</v>
      </c>
      <c r="J84">
        <v>3.4112542544138112E-2</v>
      </c>
      <c r="K84">
        <f t="shared" si="1"/>
        <v>82</v>
      </c>
    </row>
    <row r="85" spans="1:11">
      <c r="A85" t="s">
        <v>92</v>
      </c>
      <c r="B85">
        <v>83</v>
      </c>
      <c r="C85">
        <v>118.10341683984375</v>
      </c>
      <c r="D85">
        <v>8.4241721745773113</v>
      </c>
      <c r="E85" s="6">
        <v>83</v>
      </c>
      <c r="F85">
        <v>0.7676572474004788</v>
      </c>
      <c r="G85" s="7">
        <v>7.0710430404735847E-2</v>
      </c>
      <c r="H85">
        <v>2.3060041352041396</v>
      </c>
      <c r="I85">
        <v>1.3026647027515268</v>
      </c>
      <c r="J85">
        <v>5.2034177027503112E-2</v>
      </c>
      <c r="K85">
        <f t="shared" si="1"/>
        <v>83</v>
      </c>
    </row>
    <row r="86" spans="1:11">
      <c r="B86">
        <v>84</v>
      </c>
      <c r="E86" s="6">
        <v>84</v>
      </c>
      <c r="K86">
        <f t="shared" si="1"/>
        <v>84</v>
      </c>
    </row>
    <row r="87" spans="1:11">
      <c r="A87" t="s">
        <v>98</v>
      </c>
      <c r="B87">
        <v>85</v>
      </c>
      <c r="C87">
        <v>120.10755955078125</v>
      </c>
      <c r="D87">
        <v>8.248147362565426</v>
      </c>
      <c r="E87" s="6">
        <v>85</v>
      </c>
      <c r="F87">
        <v>0.69947021004882592</v>
      </c>
      <c r="G87" s="7">
        <v>2.592756175000108E-2</v>
      </c>
      <c r="H87">
        <v>2.3060041352041396</v>
      </c>
      <c r="I87">
        <v>1.4296534514746466</v>
      </c>
      <c r="J87">
        <v>2.2980694515956947E-2</v>
      </c>
      <c r="K87">
        <f t="shared" si="1"/>
        <v>85</v>
      </c>
    </row>
    <row r="88" spans="1:11">
      <c r="A88" t="s">
        <v>96</v>
      </c>
      <c r="B88">
        <v>86</v>
      </c>
      <c r="C88">
        <v>121.05689030859375</v>
      </c>
      <c r="D88">
        <v>7.9841101445475999</v>
      </c>
      <c r="E88" s="6">
        <v>86</v>
      </c>
      <c r="F88">
        <v>0.72664406233025003</v>
      </c>
      <c r="G88" s="7">
        <v>3.9248538205664013E-2</v>
      </c>
      <c r="H88">
        <v>2.3060041352041396</v>
      </c>
      <c r="I88">
        <v>1.3761895979623562</v>
      </c>
      <c r="J88">
        <v>3.2234426383093012E-2</v>
      </c>
      <c r="K88">
        <f t="shared" si="1"/>
        <v>86</v>
      </c>
    </row>
    <row r="89" spans="1:11">
      <c r="B89">
        <v>87</v>
      </c>
      <c r="E89" s="6">
        <v>87</v>
      </c>
      <c r="K89">
        <f t="shared" si="1"/>
        <v>87</v>
      </c>
    </row>
    <row r="90" spans="1:11">
      <c r="A90" t="s">
        <v>107</v>
      </c>
      <c r="B90">
        <v>88</v>
      </c>
      <c r="C90">
        <v>122.63910823828125</v>
      </c>
      <c r="D90">
        <v>8.952246610612967</v>
      </c>
      <c r="E90" s="6">
        <v>88</v>
      </c>
      <c r="F90">
        <v>0.70144015170986107</v>
      </c>
      <c r="G90" s="7">
        <v>2.9489117714724414E-2</v>
      </c>
      <c r="H90">
        <v>2.3060041352041396</v>
      </c>
      <c r="I90">
        <v>1.4256383777894044</v>
      </c>
      <c r="J90">
        <v>2.5990848227777592E-2</v>
      </c>
      <c r="K90">
        <f t="shared" si="1"/>
        <v>88</v>
      </c>
    </row>
    <row r="91" spans="1:11">
      <c r="A91" t="s">
        <v>95</v>
      </c>
      <c r="B91">
        <v>89</v>
      </c>
      <c r="C91">
        <v>122.85007062890625</v>
      </c>
      <c r="D91">
        <v>8.086791284887866</v>
      </c>
      <c r="E91" s="6">
        <v>89</v>
      </c>
      <c r="F91">
        <v>0.69927275334128747</v>
      </c>
      <c r="G91" s="7">
        <v>8.4725448291660399E-3</v>
      </c>
      <c r="H91">
        <v>2.3060041352041396</v>
      </c>
      <c r="I91">
        <v>1.4300571489762299</v>
      </c>
      <c r="J91">
        <v>7.5138164275110747E-3</v>
      </c>
      <c r="K91">
        <f t="shared" si="1"/>
        <v>89</v>
      </c>
    </row>
    <row r="92" spans="1:11">
      <c r="A92" t="s">
        <v>95</v>
      </c>
      <c r="B92">
        <v>90</v>
      </c>
      <c r="C92">
        <v>120.00207835546875</v>
      </c>
      <c r="D92">
        <v>7.7640791295327434</v>
      </c>
      <c r="E92" s="6">
        <v>90</v>
      </c>
      <c r="F92">
        <v>0.74720263197422809</v>
      </c>
      <c r="G92" s="7">
        <v>2.5896498977375535E-2</v>
      </c>
      <c r="H92">
        <v>2.3060041352041396</v>
      </c>
      <c r="I92">
        <v>1.338325050271626</v>
      </c>
      <c r="J92">
        <v>2.0114265890614352E-2</v>
      </c>
      <c r="K92">
        <f t="shared" si="1"/>
        <v>90</v>
      </c>
    </row>
    <row r="93" spans="1:11">
      <c r="B93">
        <v>91</v>
      </c>
      <c r="E93" s="6">
        <v>91</v>
      </c>
      <c r="K93">
        <f t="shared" si="1"/>
        <v>91</v>
      </c>
    </row>
    <row r="94" spans="1:11">
      <c r="A94" t="s">
        <v>102</v>
      </c>
      <c r="B94">
        <v>92</v>
      </c>
      <c r="C94">
        <v>107.02789133203125</v>
      </c>
      <c r="D94">
        <v>8.0134476132162469</v>
      </c>
      <c r="E94" s="6">
        <v>92</v>
      </c>
      <c r="F94">
        <v>0.69460316719051263</v>
      </c>
      <c r="G94" s="7">
        <v>4.8144075187146265E-2</v>
      </c>
      <c r="H94">
        <v>2.3060041352041396</v>
      </c>
      <c r="I94">
        <v>1.4396709477221898</v>
      </c>
      <c r="J94">
        <v>4.3272227172027257E-2</v>
      </c>
      <c r="K94">
        <f t="shared" si="1"/>
        <v>92</v>
      </c>
    </row>
    <row r="95" spans="1:11">
      <c r="A95" t="s">
        <v>95</v>
      </c>
      <c r="B95">
        <v>93</v>
      </c>
      <c r="C95">
        <v>123.16651421484374</v>
      </c>
      <c r="D95">
        <v>7.8227540668700382</v>
      </c>
      <c r="E95" s="6">
        <v>93</v>
      </c>
      <c r="F95">
        <v>0.68612104737527346</v>
      </c>
      <c r="G95" s="7">
        <v>4.3926389183273823E-2</v>
      </c>
      <c r="H95">
        <v>2.3060041352041396</v>
      </c>
      <c r="I95">
        <v>1.4574687714732801</v>
      </c>
      <c r="J95">
        <v>4.0463546023337599E-2</v>
      </c>
      <c r="K95">
        <f t="shared" si="1"/>
        <v>93</v>
      </c>
    </row>
    <row r="96" spans="1:11">
      <c r="E96" s="6">
        <v>94</v>
      </c>
      <c r="K96">
        <f t="shared" si="1"/>
        <v>94</v>
      </c>
    </row>
  </sheetData>
  <sortState ref="A2:J97">
    <sortCondition ref="B2:B97"/>
  </sortState>
  <phoneticPr fontId="1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</vt:lpstr>
      <vt:lpstr>Parameter</vt:lpstr>
      <vt:lpstr>Integrals</vt:lpstr>
      <vt:lpstr>Integral errors</vt:lpstr>
      <vt:lpstr>Details</vt:lpstr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Ramelot</cp:lastModifiedBy>
  <cp:lastPrinted>2011-10-03T15:15:30Z</cp:lastPrinted>
  <dcterms:created xsi:type="dcterms:W3CDTF">2011-09-30T18:38:43Z</dcterms:created>
  <dcterms:modified xsi:type="dcterms:W3CDTF">2011-10-13T20:46:59Z</dcterms:modified>
</cp:coreProperties>
</file>